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325" windowWidth="15045" windowHeight="4485" tabRatio="677" activeTab="0"/>
  </bookViews>
  <sheets>
    <sheet name="29.12.07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<sst xmlns="http://schemas.openxmlformats.org/spreadsheetml/2006/main" count="122" uniqueCount="115">
  <si>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</si>
  <si>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</si>
  <si>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</si>
  <si>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</si>
  <si>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</si>
  <si>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</si>
  <si>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</si>
  <si>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</si>
  <si>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</si>
  <si>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</si>
  <si>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</si>
  <si>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</si>
  <si>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</si>
  <si>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</si>
  <si>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</si>
  <si>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</si>
  <si>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</si>
  <si>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</si>
  <si>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</si>
  <si>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</si>
  <si>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</si>
  <si>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</si>
  <si>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</si>
  <si>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</si>
  <si>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</si>
  <si>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</si>
  <si>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</si>
  <si>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</si>
  <si>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</si>
  <si>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</si>
  <si>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</si>
  <si>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</si>
  <si>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</si>
  <si>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</si>
  <si>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</si>
  <si>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</si>
  <si>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</si>
  <si>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</si>
  <si>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</si>
  <si>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</si>
  <si>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</si>
  <si>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</si>
  <si>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</si>
  <si>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</si>
  <si>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</si>
  <si>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</si>
  <si>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</si>
  <si>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</si>
  <si>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</si>
  <si>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</si>
  <si>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</si>
  <si>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</si>
  <si>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</si>
  <si>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</si>
  <si>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</si>
  <si>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</si>
  <si>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</si>
  <si>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</si>
  <si>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</si>
  <si>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</si>
  <si>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</si>
  <si>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</si>
  <si>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</si>
  <si>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</si>
  <si>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</si>
  <si>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</si>
  <si>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</si>
  <si>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</si>
  <si>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</si>
  <si>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</si>
  <si>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</si>
  <si>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</si>
  <si>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</si>
  <si>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</si>
  <si>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</si>
  <si>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</si>
  <si>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</si>
  <si>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</si>
  <si>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</si>
  <si>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Прирост (+) или уменьшение (-) стоимости недвижимого имущества или имущественных</t>
  </si>
  <si>
    <t>инвестиционный фонд (030+060+090+100+110+120+130+140+150+160+180+200-170-210)</t>
  </si>
  <si>
    <t>119017    РФ, г.Москва, Старомонетный пер., д.9, стр.1, 363-16-62, факс 928-86-88</t>
  </si>
  <si>
    <t>Гелюта И.Ф.</t>
  </si>
  <si>
    <t>Генеральный директор ООО "УК "АГАНА"</t>
  </si>
  <si>
    <t xml:space="preserve">Открытый паевой инвестиционный фонд акций "АГАНА-Фонд региональных акций" 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</si>
  <si>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</si>
  <si>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</si>
  <si>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0218-14282137 от 16.06.2004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</si>
  <si>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</si>
  <si>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</si>
  <si>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</si>
  <si>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</si>
  <si>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</si>
  <si>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</si>
  <si>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ОАО "Газпром"</t>
  </si>
  <si>
    <t>ОАО "Полюс Золото"</t>
  </si>
  <si>
    <t>ОАО "Территориальная генерирующая компания №9"</t>
  </si>
  <si>
    <t>1-02-00028-A</t>
  </si>
  <si>
    <t>1-01-55192-E</t>
  </si>
  <si>
    <t>1-01-56741-D</t>
  </si>
  <si>
    <t>ОАО "Банк Москвы"</t>
  </si>
  <si>
    <t>10102748B</t>
  </si>
  <si>
    <t>ОАО "Газпром нефть"</t>
  </si>
  <si>
    <t>ОАО "Северсталь"</t>
  </si>
  <si>
    <t>1-01-00146-A</t>
  </si>
  <si>
    <t>1-02-00143-A</t>
  </si>
  <si>
    <t>151.1</t>
  </si>
  <si>
    <t>151.2</t>
  </si>
  <si>
    <t>151.3</t>
  </si>
  <si>
    <t>151.4</t>
  </si>
  <si>
    <t>151.5</t>
  </si>
  <si>
    <t>151.6</t>
  </si>
  <si>
    <t>151.7</t>
  </si>
  <si>
    <t>ОАО "АВТОВАЗ"</t>
  </si>
  <si>
    <t>2-03-00002-A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</si>
</sst>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[$-FC19]d\ mmmm\ yyyy\ &quot;г.&quot;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16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left"/>
    </xf>
    <xf numFmtId="4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49" fontId="0" fillId="0" borderId="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5" bestFit="1" customWidth="1"/>
    <col min="2" max="2" width="7.125" style="5" customWidth="1"/>
    <col min="3" max="3" width="21.125" style="5" customWidth="1"/>
    <col min="4" max="4" width="12.00390625" style="5" customWidth="1"/>
    <col min="5" max="5" width="5.375" style="5" customWidth="1"/>
    <col min="6" max="6" width="17.00390625" style="5" bestFit="1" customWidth="1"/>
    <col min="7" max="7" width="18.875" style="5" customWidth="1"/>
    <col min="8" max="8" width="14.125" style="5" bestFit="1" customWidth="1"/>
    <col min="9" max="9" width="11.125" style="5" bestFit="1" customWidth="1"/>
    <col min="10" max="16384" width="9.125" style="5" customWidth="1"/>
  </cols>
  <sheetData>
    <row r="1" spans="1:6" ht="20.25">
      <c r="A1" s="47" t="s">
        <v>28</v>
      </c>
      <c r="B1" s="47"/>
      <c r="C1" s="47"/>
      <c r="D1" s="47"/>
      <c r="E1" s="47"/>
      <c r="F1" s="47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55" t="s">
        <v>84</v>
      </c>
      <c r="B3" s="55"/>
      <c r="C3" s="55"/>
      <c r="D3" s="55"/>
      <c r="E3" s="55"/>
      <c r="F3" s="55"/>
    </row>
    <row r="4" spans="1:6" ht="15.75">
      <c r="A4" s="55" t="s">
        <v>85</v>
      </c>
      <c r="B4" s="55"/>
      <c r="C4" s="55"/>
      <c r="D4" s="55"/>
      <c r="E4" s="55"/>
      <c r="F4" s="55"/>
    </row>
    <row r="5" spans="1:6" ht="12.75">
      <c r="A5" s="53" t="s">
        <v>86</v>
      </c>
      <c r="B5" s="53"/>
      <c r="C5" s="53"/>
      <c r="D5" s="53"/>
      <c r="E5" s="53"/>
      <c r="F5" s="53"/>
    </row>
    <row r="6" spans="1:6" ht="15.75">
      <c r="A6" s="55" t="s">
        <v>87</v>
      </c>
      <c r="B6" s="48"/>
      <c r="C6" s="48"/>
      <c r="D6" s="48"/>
      <c r="E6" s="48"/>
      <c r="F6" s="48"/>
    </row>
    <row r="7" spans="1:6" ht="12.75">
      <c r="A7" s="53" t="s">
        <v>88</v>
      </c>
      <c r="B7" s="53"/>
      <c r="C7" s="53"/>
      <c r="D7" s="53"/>
      <c r="E7" s="53"/>
      <c r="F7" s="53"/>
    </row>
    <row r="8" spans="1:6" ht="12.75">
      <c r="A8" s="53" t="s">
        <v>89</v>
      </c>
      <c r="B8" s="53"/>
      <c r="C8" s="53"/>
      <c r="D8" s="53"/>
      <c r="E8" s="53"/>
      <c r="F8" s="53"/>
    </row>
    <row r="9" spans="1:6" ht="15.75">
      <c r="A9" s="54" t="s">
        <v>90</v>
      </c>
      <c r="B9" s="54"/>
      <c r="C9" s="54"/>
      <c r="D9" s="54"/>
      <c r="E9" s="54"/>
      <c r="F9" s="54"/>
    </row>
    <row r="10" spans="1:6" ht="12.75">
      <c r="A10" s="53" t="s">
        <v>0</v>
      </c>
      <c r="B10" s="53"/>
      <c r="C10" s="53"/>
      <c r="D10" s="53"/>
      <c r="E10" s="53"/>
      <c r="F10" s="53"/>
    </row>
    <row r="11" spans="1:6" ht="15.75">
      <c r="A11" s="55" t="s">
        <v>5</v>
      </c>
      <c r="B11" s="55"/>
      <c r="C11" s="55"/>
      <c r="D11" s="55"/>
      <c r="E11" s="55"/>
      <c r="F11" s="55"/>
    </row>
    <row r="12" spans="1:6" ht="12.75">
      <c r="A12" s="53" t="s">
        <v>91</v>
      </c>
      <c r="B12" s="53"/>
      <c r="C12" s="53"/>
      <c r="D12" s="53"/>
      <c r="E12" s="53"/>
      <c r="F12" s="53"/>
    </row>
    <row r="13" spans="1:6" ht="12.75">
      <c r="A13" s="53" t="s">
        <v>92</v>
      </c>
      <c r="B13" s="53"/>
      <c r="C13" s="53"/>
      <c r="D13" s="53"/>
      <c r="E13" s="53"/>
      <c r="F13" s="53"/>
    </row>
    <row r="14" spans="1:6" ht="15.75">
      <c r="A14" s="55" t="s">
        <v>81</v>
      </c>
      <c r="B14" s="55"/>
      <c r="C14" s="55"/>
      <c r="D14" s="55"/>
      <c r="E14" s="55"/>
      <c r="F14" s="55"/>
    </row>
    <row r="15" spans="1:6" ht="12.75">
      <c r="A15" s="53" t="s">
        <v>93</v>
      </c>
      <c r="B15" s="53"/>
      <c r="C15" s="53"/>
      <c r="D15" s="53"/>
      <c r="E15" s="53"/>
      <c r="F15" s="53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54" customHeight="1">
      <c r="A18" s="67" t="s">
        <v>30</v>
      </c>
      <c r="B18" s="68"/>
      <c r="C18" s="69"/>
      <c r="D18" s="45" t="s">
        <v>4</v>
      </c>
      <c r="E18" s="46"/>
      <c r="F18" s="6" t="s">
        <v>31</v>
      </c>
      <c r="G18" s="6" t="s">
        <v>32</v>
      </c>
      <c r="H18" s="7"/>
    </row>
    <row r="19" spans="1:7" ht="12.75">
      <c r="A19" s="70">
        <v>1</v>
      </c>
      <c r="B19" s="71"/>
      <c r="C19" s="44"/>
      <c r="D19" s="70">
        <v>2</v>
      </c>
      <c r="E19" s="44"/>
      <c r="F19" s="8">
        <v>3</v>
      </c>
      <c r="G19" s="8">
        <v>4</v>
      </c>
    </row>
    <row r="20" spans="1:8" ht="18" customHeight="1">
      <c r="A20" s="56" t="s">
        <v>33</v>
      </c>
      <c r="B20" s="57"/>
      <c r="C20" s="58"/>
      <c r="D20" s="59" t="s">
        <v>6</v>
      </c>
      <c r="E20" s="60"/>
      <c r="F20" s="36">
        <v>587353.26</v>
      </c>
      <c r="G20" s="36">
        <v>82036.64</v>
      </c>
      <c r="H20" s="29"/>
    </row>
    <row r="21" spans="1:7" ht="18" customHeight="1">
      <c r="A21" s="56" t="s">
        <v>34</v>
      </c>
      <c r="B21" s="57"/>
      <c r="C21" s="58"/>
      <c r="D21" s="59" t="s">
        <v>7</v>
      </c>
      <c r="E21" s="60"/>
      <c r="F21" s="36">
        <v>582408.19</v>
      </c>
      <c r="G21" s="36">
        <v>75172.35</v>
      </c>
    </row>
    <row r="22" spans="1:8" ht="18" customHeight="1">
      <c r="A22" s="50" t="s">
        <v>35</v>
      </c>
      <c r="B22" s="51"/>
      <c r="C22" s="52"/>
      <c r="D22" s="59" t="s">
        <v>8</v>
      </c>
      <c r="E22" s="60"/>
      <c r="F22" s="36">
        <f>F20-F21</f>
        <v>4945.070000000065</v>
      </c>
      <c r="G22" s="36">
        <v>6864.289999999994</v>
      </c>
      <c r="H22" s="15"/>
    </row>
    <row r="23" spans="1:9" ht="18" customHeight="1">
      <c r="A23" s="50" t="s">
        <v>36</v>
      </c>
      <c r="B23" s="51"/>
      <c r="C23" s="52"/>
      <c r="D23" s="59" t="s">
        <v>11</v>
      </c>
      <c r="E23" s="60"/>
      <c r="F23" s="36">
        <v>0</v>
      </c>
      <c r="G23" s="36">
        <v>0</v>
      </c>
      <c r="I23" s="28"/>
    </row>
    <row r="24" spans="1:7" ht="18" customHeight="1">
      <c r="A24" s="50" t="s">
        <v>37</v>
      </c>
      <c r="B24" s="51"/>
      <c r="C24" s="52"/>
      <c r="D24" s="59"/>
      <c r="E24" s="60"/>
      <c r="F24" s="36"/>
      <c r="G24" s="36"/>
    </row>
    <row r="25" spans="1:7" ht="18" customHeight="1">
      <c r="A25" s="50" t="s">
        <v>38</v>
      </c>
      <c r="B25" s="51"/>
      <c r="C25" s="52"/>
      <c r="D25" s="59" t="s">
        <v>13</v>
      </c>
      <c r="E25" s="60"/>
      <c r="F25" s="36">
        <v>0</v>
      </c>
      <c r="G25" s="36">
        <v>0</v>
      </c>
    </row>
    <row r="26" spans="1:10" ht="18" customHeight="1">
      <c r="A26" s="50" t="s">
        <v>40</v>
      </c>
      <c r="B26" s="51"/>
      <c r="C26" s="52"/>
      <c r="D26" s="59" t="s">
        <v>14</v>
      </c>
      <c r="E26" s="60"/>
      <c r="F26" s="36">
        <f>F23-F25</f>
        <v>0</v>
      </c>
      <c r="G26" s="36">
        <v>0</v>
      </c>
      <c r="J26" s="15"/>
    </row>
    <row r="27" spans="1:7" ht="18" customHeight="1">
      <c r="A27" s="50" t="s">
        <v>37</v>
      </c>
      <c r="B27" s="51"/>
      <c r="C27" s="52"/>
      <c r="D27" s="59"/>
      <c r="E27" s="60"/>
      <c r="F27" s="36"/>
      <c r="G27" s="36"/>
    </row>
    <row r="28" spans="1:7" ht="17.25" customHeight="1">
      <c r="A28" s="56" t="s">
        <v>39</v>
      </c>
      <c r="B28" s="57"/>
      <c r="C28" s="58">
        <v>0</v>
      </c>
      <c r="D28" s="59" t="s">
        <v>15</v>
      </c>
      <c r="E28" s="60"/>
      <c r="F28" s="36">
        <v>0</v>
      </c>
      <c r="G28" s="36">
        <v>0</v>
      </c>
    </row>
    <row r="29" spans="1:7" ht="15.75" customHeight="1">
      <c r="A29" s="50" t="s">
        <v>41</v>
      </c>
      <c r="B29" s="51"/>
      <c r="C29" s="52">
        <v>0</v>
      </c>
      <c r="D29" s="59" t="s">
        <v>16</v>
      </c>
      <c r="E29" s="60"/>
      <c r="F29" s="36">
        <v>0</v>
      </c>
      <c r="G29" s="36">
        <v>0</v>
      </c>
    </row>
    <row r="30" spans="1:7" ht="16.5" customHeight="1">
      <c r="A30" s="56" t="s">
        <v>42</v>
      </c>
      <c r="B30" s="57"/>
      <c r="C30" s="58">
        <v>0</v>
      </c>
      <c r="D30" s="59" t="s">
        <v>17</v>
      </c>
      <c r="E30" s="60">
        <v>0</v>
      </c>
      <c r="F30" s="36">
        <f>F28-F29</f>
        <v>0</v>
      </c>
      <c r="G30" s="36">
        <v>0</v>
      </c>
    </row>
    <row r="31" spans="1:9" ht="16.5" customHeight="1">
      <c r="A31" s="56" t="s">
        <v>43</v>
      </c>
      <c r="B31" s="57"/>
      <c r="C31" s="58">
        <v>0</v>
      </c>
      <c r="D31" s="59" t="s">
        <v>18</v>
      </c>
      <c r="E31" s="60"/>
      <c r="F31" s="36">
        <v>0</v>
      </c>
      <c r="G31" s="36">
        <v>0</v>
      </c>
      <c r="I31" s="15"/>
    </row>
    <row r="32" spans="1:10" ht="16.5" customHeight="1">
      <c r="A32" s="50" t="s">
        <v>44</v>
      </c>
      <c r="B32" s="51"/>
      <c r="C32" s="52">
        <v>0</v>
      </c>
      <c r="D32" s="59" t="s">
        <v>24</v>
      </c>
      <c r="E32" s="60"/>
      <c r="F32" s="37">
        <v>920.84</v>
      </c>
      <c r="G32" s="37">
        <v>147.31</v>
      </c>
      <c r="H32" s="20"/>
      <c r="I32" s="40"/>
      <c r="J32" s="41"/>
    </row>
    <row r="33" spans="1:7" ht="16.5" customHeight="1">
      <c r="A33" s="50" t="s">
        <v>45</v>
      </c>
      <c r="B33" s="51"/>
      <c r="C33" s="52"/>
      <c r="D33" s="59" t="s">
        <v>25</v>
      </c>
      <c r="E33" s="60"/>
      <c r="F33" s="36">
        <v>0</v>
      </c>
      <c r="G33" s="36">
        <v>0</v>
      </c>
    </row>
    <row r="34" spans="1:7" ht="16.5" customHeight="1">
      <c r="A34" s="13" t="s">
        <v>46</v>
      </c>
      <c r="B34" s="14"/>
      <c r="C34" s="25"/>
      <c r="D34" s="59" t="s">
        <v>26</v>
      </c>
      <c r="E34" s="60"/>
      <c r="F34" s="36">
        <v>0</v>
      </c>
      <c r="G34" s="36">
        <v>0</v>
      </c>
    </row>
    <row r="35" spans="1:7" ht="16.5" customHeight="1">
      <c r="A35" s="50" t="s">
        <v>47</v>
      </c>
      <c r="B35" s="51"/>
      <c r="C35" s="52"/>
      <c r="D35" s="59" t="s">
        <v>27</v>
      </c>
      <c r="E35" s="60"/>
      <c r="F35" s="36">
        <f>F38</f>
        <v>0</v>
      </c>
      <c r="G35" s="37">
        <v>1634.25</v>
      </c>
    </row>
    <row r="36" spans="1:7" ht="16.5" customHeight="1">
      <c r="A36" s="56" t="s">
        <v>48</v>
      </c>
      <c r="B36" s="57"/>
      <c r="C36" s="58">
        <v>0</v>
      </c>
      <c r="D36" s="59"/>
      <c r="E36" s="60"/>
      <c r="F36" s="36"/>
      <c r="G36" s="36"/>
    </row>
    <row r="37" spans="1:7" ht="16.5" customHeight="1">
      <c r="A37" s="9" t="s">
        <v>1</v>
      </c>
      <c r="B37" s="10"/>
      <c r="C37" s="26"/>
      <c r="D37" s="11"/>
      <c r="E37" s="12"/>
      <c r="F37" s="36"/>
      <c r="G37" s="36"/>
    </row>
    <row r="38" spans="1:8" ht="16.5" customHeight="1">
      <c r="A38" s="50" t="s">
        <v>9</v>
      </c>
      <c r="B38" s="51"/>
      <c r="C38" s="52"/>
      <c r="D38" s="59" t="s">
        <v>49</v>
      </c>
      <c r="E38" s="60"/>
      <c r="F38" s="36">
        <v>0</v>
      </c>
      <c r="G38" s="36">
        <v>1634.25</v>
      </c>
      <c r="H38" s="30"/>
    </row>
    <row r="39" spans="1:7" ht="16.5" customHeight="1">
      <c r="A39" s="50" t="s">
        <v>10</v>
      </c>
      <c r="B39" s="51"/>
      <c r="C39" s="52"/>
      <c r="D39" s="59" t="s">
        <v>50</v>
      </c>
      <c r="E39" s="60"/>
      <c r="F39" s="36">
        <v>0</v>
      </c>
      <c r="G39" s="36">
        <v>0</v>
      </c>
    </row>
    <row r="40" spans="1:7" ht="18" customHeight="1">
      <c r="A40" s="50" t="s">
        <v>52</v>
      </c>
      <c r="B40" s="51"/>
      <c r="C40" s="52"/>
      <c r="D40" s="59" t="s">
        <v>51</v>
      </c>
      <c r="E40" s="60"/>
      <c r="F40" s="36">
        <v>0</v>
      </c>
      <c r="G40" s="36">
        <v>0</v>
      </c>
    </row>
    <row r="41" spans="1:7" ht="16.5" customHeight="1">
      <c r="A41" s="50" t="s">
        <v>53</v>
      </c>
      <c r="B41" s="51"/>
      <c r="C41" s="52"/>
      <c r="D41" s="59"/>
      <c r="E41" s="60"/>
      <c r="F41" s="36"/>
      <c r="G41" s="36"/>
    </row>
    <row r="42" spans="1:7" ht="16.5" customHeight="1">
      <c r="A42" s="56" t="s">
        <v>48</v>
      </c>
      <c r="B42" s="57"/>
      <c r="C42" s="58">
        <v>0</v>
      </c>
      <c r="D42" s="59" t="s">
        <v>54</v>
      </c>
      <c r="E42" s="60">
        <v>0</v>
      </c>
      <c r="F42" s="36">
        <f>F44</f>
        <v>-1256.36</v>
      </c>
      <c r="G42" s="36">
        <v>267.43</v>
      </c>
    </row>
    <row r="43" spans="1:7" ht="16.5" customHeight="1">
      <c r="A43" s="9" t="s">
        <v>1</v>
      </c>
      <c r="B43" s="10"/>
      <c r="C43" s="26"/>
      <c r="D43" s="59"/>
      <c r="E43" s="60"/>
      <c r="F43" s="36"/>
      <c r="G43" s="36"/>
    </row>
    <row r="44" spans="1:8" ht="16.5" customHeight="1">
      <c r="A44" s="50" t="s">
        <v>9</v>
      </c>
      <c r="B44" s="51"/>
      <c r="C44" s="52"/>
      <c r="D44" s="59" t="s">
        <v>55</v>
      </c>
      <c r="E44" s="60"/>
      <c r="F44" s="36">
        <v>-1256.36</v>
      </c>
      <c r="G44" s="36">
        <v>267.43</v>
      </c>
      <c r="H44" s="30"/>
    </row>
    <row r="45" spans="1:8" ht="16.5" customHeight="1">
      <c r="A45" s="33" t="s">
        <v>100</v>
      </c>
      <c r="B45" s="14"/>
      <c r="C45" s="25" t="s">
        <v>101</v>
      </c>
      <c r="D45" s="59" t="s">
        <v>106</v>
      </c>
      <c r="E45" s="61"/>
      <c r="F45" s="36">
        <v>-553</v>
      </c>
      <c r="G45" s="36"/>
      <c r="H45" s="32"/>
    </row>
    <row r="46" spans="1:7" ht="16.5" customHeight="1">
      <c r="A46" s="34" t="s">
        <v>102</v>
      </c>
      <c r="B46" s="14"/>
      <c r="C46" s="35" t="s">
        <v>104</v>
      </c>
      <c r="D46" s="59" t="s">
        <v>107</v>
      </c>
      <c r="E46" s="61"/>
      <c r="F46" s="36">
        <v>652.6</v>
      </c>
      <c r="G46" s="36"/>
    </row>
    <row r="47" spans="1:7" ht="16.5" customHeight="1">
      <c r="A47" s="33" t="s">
        <v>94</v>
      </c>
      <c r="B47" s="14"/>
      <c r="C47" s="25" t="s">
        <v>97</v>
      </c>
      <c r="D47" s="59" t="s">
        <v>108</v>
      </c>
      <c r="E47" s="61"/>
      <c r="F47" s="36">
        <v>49.4</v>
      </c>
      <c r="G47" s="36"/>
    </row>
    <row r="48" spans="1:7" ht="16.5" customHeight="1">
      <c r="A48" s="33" t="s">
        <v>95</v>
      </c>
      <c r="B48" s="14"/>
      <c r="C48" s="25" t="s">
        <v>98</v>
      </c>
      <c r="D48" s="59" t="s">
        <v>109</v>
      </c>
      <c r="E48" s="61"/>
      <c r="F48" s="36">
        <v>280.39</v>
      </c>
      <c r="G48" s="36"/>
    </row>
    <row r="49" spans="1:7" ht="16.5" customHeight="1">
      <c r="A49" s="34" t="s">
        <v>103</v>
      </c>
      <c r="B49" s="14"/>
      <c r="C49" s="35" t="s">
        <v>105</v>
      </c>
      <c r="D49" s="59" t="s">
        <v>110</v>
      </c>
      <c r="E49" s="61"/>
      <c r="F49" s="36">
        <v>-87.81</v>
      </c>
      <c r="G49" s="36"/>
    </row>
    <row r="50" spans="1:7" ht="16.5" customHeight="1">
      <c r="A50" s="33" t="s">
        <v>96</v>
      </c>
      <c r="B50" s="14"/>
      <c r="C50" s="25" t="s">
        <v>99</v>
      </c>
      <c r="D50" s="59" t="s">
        <v>111</v>
      </c>
      <c r="E50" s="61"/>
      <c r="F50" s="36">
        <v>-518.97</v>
      </c>
      <c r="G50" s="36"/>
    </row>
    <row r="51" spans="1:7" ht="16.5" customHeight="1">
      <c r="A51" s="33" t="s">
        <v>113</v>
      </c>
      <c r="B51" s="14"/>
      <c r="C51" s="25" t="s">
        <v>114</v>
      </c>
      <c r="D51" s="59" t="s">
        <v>112</v>
      </c>
      <c r="E51" s="61"/>
      <c r="F51" s="36">
        <v>927.08</v>
      </c>
      <c r="G51" s="36"/>
    </row>
    <row r="52" spans="1:7" ht="16.5" customHeight="1">
      <c r="A52" s="50" t="s">
        <v>10</v>
      </c>
      <c r="B52" s="51"/>
      <c r="C52" s="52"/>
      <c r="D52" s="59" t="s">
        <v>56</v>
      </c>
      <c r="E52" s="60"/>
      <c r="F52" s="36">
        <v>0</v>
      </c>
      <c r="G52" s="36">
        <v>0</v>
      </c>
    </row>
    <row r="53" spans="1:7" ht="16.5" customHeight="1">
      <c r="A53" s="13" t="s">
        <v>12</v>
      </c>
      <c r="B53" s="14"/>
      <c r="C53" s="25"/>
      <c r="D53" s="59" t="s">
        <v>57</v>
      </c>
      <c r="E53" s="60"/>
      <c r="F53" s="36">
        <v>0</v>
      </c>
      <c r="G53" s="36">
        <v>0</v>
      </c>
    </row>
    <row r="54" spans="1:7" ht="16.5" customHeight="1">
      <c r="A54" s="50" t="s">
        <v>23</v>
      </c>
      <c r="B54" s="51"/>
      <c r="C54" s="52"/>
      <c r="D54" s="59" t="s">
        <v>58</v>
      </c>
      <c r="E54" s="60"/>
      <c r="F54" s="36">
        <v>0</v>
      </c>
      <c r="G54" s="36">
        <v>0</v>
      </c>
    </row>
    <row r="55" spans="1:7" ht="16.5" customHeight="1">
      <c r="A55" s="13" t="s">
        <v>79</v>
      </c>
      <c r="B55" s="14"/>
      <c r="C55" s="25"/>
      <c r="D55" s="59" t="s">
        <v>60</v>
      </c>
      <c r="E55" s="60"/>
      <c r="F55" s="36">
        <v>0</v>
      </c>
      <c r="G55" s="36">
        <v>0</v>
      </c>
    </row>
    <row r="56" spans="1:7" ht="16.5" customHeight="1">
      <c r="A56" s="13" t="s">
        <v>59</v>
      </c>
      <c r="B56" s="14"/>
      <c r="C56" s="25"/>
      <c r="D56" s="59"/>
      <c r="E56" s="60"/>
      <c r="F56" s="36"/>
      <c r="G56" s="36"/>
    </row>
    <row r="57" spans="1:8" ht="16.5" customHeight="1">
      <c r="A57" s="13" t="s">
        <v>61</v>
      </c>
      <c r="B57" s="14"/>
      <c r="C57" s="25"/>
      <c r="D57" s="59" t="s">
        <v>63</v>
      </c>
      <c r="E57" s="60"/>
      <c r="F57" s="36">
        <v>3022.43</v>
      </c>
      <c r="G57" s="36">
        <v>1040.28</v>
      </c>
      <c r="H57" s="15"/>
    </row>
    <row r="58" spans="1:7" ht="16.5" customHeight="1">
      <c r="A58" s="13" t="s">
        <v>62</v>
      </c>
      <c r="B58" s="14"/>
      <c r="C58" s="25"/>
      <c r="D58" s="59"/>
      <c r="E58" s="60"/>
      <c r="F58" s="36"/>
      <c r="G58" s="36"/>
    </row>
    <row r="59" spans="1:7" ht="16.5" customHeight="1">
      <c r="A59" s="13" t="s">
        <v>65</v>
      </c>
      <c r="B59" s="14"/>
      <c r="C59" s="25"/>
      <c r="D59" s="59" t="s">
        <v>64</v>
      </c>
      <c r="E59" s="60"/>
      <c r="F59" s="36">
        <v>2861.24</v>
      </c>
      <c r="G59" s="36">
        <v>924.21</v>
      </c>
    </row>
    <row r="60" spans="1:7" ht="16.5" customHeight="1">
      <c r="A60" s="13" t="s">
        <v>66</v>
      </c>
      <c r="B60" s="14"/>
      <c r="C60" s="25"/>
      <c r="D60" s="59" t="s">
        <v>67</v>
      </c>
      <c r="E60" s="60"/>
      <c r="F60" s="36">
        <v>44.52</v>
      </c>
      <c r="G60" s="36">
        <v>0</v>
      </c>
    </row>
    <row r="61" spans="1:7" ht="16.5" customHeight="1">
      <c r="A61" s="13" t="s">
        <v>77</v>
      </c>
      <c r="B61" s="14"/>
      <c r="C61" s="25"/>
      <c r="D61" s="59" t="s">
        <v>68</v>
      </c>
      <c r="E61" s="60"/>
      <c r="F61" s="36">
        <v>0</v>
      </c>
      <c r="G61" s="36">
        <v>116.07</v>
      </c>
    </row>
    <row r="62" spans="1:7" ht="16.5" customHeight="1">
      <c r="A62" s="13" t="s">
        <v>69</v>
      </c>
      <c r="B62" s="14"/>
      <c r="C62" s="25"/>
      <c r="D62" s="59" t="s">
        <v>19</v>
      </c>
      <c r="E62" s="60"/>
      <c r="F62" s="36">
        <v>76026.5</v>
      </c>
      <c r="G62" s="36">
        <v>27591.49</v>
      </c>
    </row>
    <row r="63" spans="1:7" ht="16.5" customHeight="1">
      <c r="A63" s="13" t="s">
        <v>78</v>
      </c>
      <c r="B63" s="14"/>
      <c r="C63" s="25"/>
      <c r="D63" s="11"/>
      <c r="E63" s="12"/>
      <c r="F63" s="36"/>
      <c r="G63" s="36"/>
    </row>
    <row r="64" spans="1:7" ht="16.5" customHeight="1">
      <c r="A64" s="13" t="s">
        <v>70</v>
      </c>
      <c r="B64" s="14"/>
      <c r="C64" s="25"/>
      <c r="D64" s="59" t="s">
        <v>20</v>
      </c>
      <c r="E64" s="60"/>
      <c r="F64" s="36">
        <v>57690.86</v>
      </c>
      <c r="G64" s="36">
        <v>11467.01</v>
      </c>
    </row>
    <row r="65" spans="1:7" ht="16.5" customHeight="1">
      <c r="A65" s="13" t="s">
        <v>71</v>
      </c>
      <c r="B65" s="14"/>
      <c r="C65" s="25"/>
      <c r="D65" s="59"/>
      <c r="E65" s="60"/>
      <c r="F65" s="36"/>
      <c r="G65" s="36"/>
    </row>
    <row r="66" spans="1:10" ht="16.5" customHeight="1">
      <c r="A66" s="16" t="s">
        <v>72</v>
      </c>
      <c r="B66" s="17"/>
      <c r="C66" s="27"/>
      <c r="D66" s="59" t="s">
        <v>21</v>
      </c>
      <c r="E66" s="60"/>
      <c r="F66" s="18">
        <f>F22+F26+F30+F31+F32+F33+F34+F35+F42+F55+F60+F62-F57-F64-F61</f>
        <v>19967.28000000007</v>
      </c>
      <c r="G66" s="18">
        <v>23997.48</v>
      </c>
      <c r="I66" s="15"/>
      <c r="J66" s="15"/>
    </row>
    <row r="67" spans="1:8" ht="16.5" customHeight="1">
      <c r="A67" s="16" t="s">
        <v>73</v>
      </c>
      <c r="B67" s="17"/>
      <c r="C67" s="27"/>
      <c r="D67" s="11"/>
      <c r="E67" s="12"/>
      <c r="F67" s="18"/>
      <c r="G67" s="18"/>
      <c r="H67" s="15"/>
    </row>
    <row r="68" spans="1:7" ht="16.5" customHeight="1">
      <c r="A68" s="62" t="s">
        <v>80</v>
      </c>
      <c r="B68" s="63"/>
      <c r="C68" s="64"/>
      <c r="D68" s="65"/>
      <c r="E68" s="66"/>
      <c r="F68" s="19"/>
      <c r="G68" s="19"/>
    </row>
    <row r="69" spans="1:6" ht="12.75">
      <c r="A69" s="5" t="s">
        <v>2</v>
      </c>
      <c r="D69" s="60"/>
      <c r="E69" s="60"/>
      <c r="F69" s="15"/>
    </row>
    <row r="70" spans="4:6" ht="12.75">
      <c r="D70" s="12"/>
      <c r="E70" s="12"/>
      <c r="F70" s="15"/>
    </row>
    <row r="71" spans="3:6" ht="12.75">
      <c r="C71" s="20"/>
      <c r="D71" s="20"/>
      <c r="F71" s="24"/>
    </row>
    <row r="72" spans="1:6" ht="12.75">
      <c r="A72" s="72" t="s">
        <v>83</v>
      </c>
      <c r="B72" s="72"/>
      <c r="C72" s="31" t="s">
        <v>74</v>
      </c>
      <c r="E72" s="20" t="s">
        <v>82</v>
      </c>
      <c r="F72" s="20"/>
    </row>
    <row r="73" spans="3:8" ht="12.75">
      <c r="C73" s="23" t="s">
        <v>75</v>
      </c>
      <c r="D73" s="20"/>
      <c r="F73" s="20"/>
      <c r="G73" s="38"/>
      <c r="H73" s="22"/>
    </row>
    <row r="74" spans="3:8" ht="12.75">
      <c r="C74" s="23"/>
      <c r="D74" s="20"/>
      <c r="F74" s="20"/>
      <c r="G74" s="39"/>
      <c r="H74" s="22"/>
    </row>
    <row r="75" spans="3:8" ht="12.75">
      <c r="C75" s="20"/>
      <c r="D75" s="20"/>
      <c r="F75" s="20"/>
      <c r="G75" s="39"/>
      <c r="H75" s="22"/>
    </row>
    <row r="76" spans="1:8" ht="12.75">
      <c r="A76" s="49" t="s">
        <v>76</v>
      </c>
      <c r="B76" s="49"/>
      <c r="C76" s="31" t="s">
        <v>74</v>
      </c>
      <c r="D76" s="20"/>
      <c r="E76" s="20" t="s">
        <v>3</v>
      </c>
      <c r="F76" s="20"/>
      <c r="G76" s="39"/>
      <c r="H76" s="22"/>
    </row>
    <row r="77" spans="1:8" ht="12.75">
      <c r="A77" s="21"/>
      <c r="B77" s="21"/>
      <c r="C77" s="23" t="s">
        <v>75</v>
      </c>
      <c r="D77" s="20"/>
      <c r="F77" s="20"/>
      <c r="G77" s="38"/>
      <c r="H77" s="22"/>
    </row>
    <row r="78" spans="6:19" ht="12.75">
      <c r="F78" s="42"/>
      <c r="G78" s="2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6:19" ht="12.75">
      <c r="F79" s="42"/>
      <c r="G79" s="2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6:19" ht="12.75">
      <c r="F80" s="20"/>
      <c r="G80" s="2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6:19" ht="12.75">
      <c r="F81" s="24"/>
      <c r="G81" s="43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6:19" ht="12.75">
      <c r="F82" s="43"/>
      <c r="G82" s="2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6:19" ht="12.75">
      <c r="F83" s="24"/>
      <c r="G83" s="2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6:19" ht="12.75">
      <c r="F84" s="20"/>
      <c r="G84" s="2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6:19" ht="12.75">
      <c r="F85" s="20"/>
      <c r="G85" s="2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6:19" ht="12.75">
      <c r="F86" s="20"/>
      <c r="G86" s="2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6:19" ht="12.75">
      <c r="F87" s="20"/>
      <c r="G87" s="2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6:19" ht="12.7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</sheetData>
  <mergeCells count="92">
    <mergeCell ref="A35:C35"/>
    <mergeCell ref="A3:F3"/>
    <mergeCell ref="A5:F5"/>
    <mergeCell ref="A9:F9"/>
    <mergeCell ref="A10:F10"/>
    <mergeCell ref="A11:F11"/>
    <mergeCell ref="A20:C20"/>
    <mergeCell ref="D21:E21"/>
    <mergeCell ref="A22:C22"/>
    <mergeCell ref="D29:E29"/>
    <mergeCell ref="A52:C52"/>
    <mergeCell ref="D38:E38"/>
    <mergeCell ref="D45:E45"/>
    <mergeCell ref="D47:E47"/>
    <mergeCell ref="D46:E46"/>
    <mergeCell ref="D43:E43"/>
    <mergeCell ref="D51:E51"/>
    <mergeCell ref="D48:E48"/>
    <mergeCell ref="D49:E49"/>
    <mergeCell ref="D50:E50"/>
    <mergeCell ref="A68:C68"/>
    <mergeCell ref="D39:E39"/>
    <mergeCell ref="D44:E44"/>
    <mergeCell ref="A41:C41"/>
    <mergeCell ref="A42:C42"/>
    <mergeCell ref="A44:C44"/>
    <mergeCell ref="D56:E56"/>
    <mergeCell ref="D54:E54"/>
    <mergeCell ref="D59:E59"/>
    <mergeCell ref="A39:C39"/>
    <mergeCell ref="A54:C54"/>
    <mergeCell ref="A38:C38"/>
    <mergeCell ref="D58:E58"/>
    <mergeCell ref="D57:E57"/>
    <mergeCell ref="D40:E40"/>
    <mergeCell ref="D41:E41"/>
    <mergeCell ref="D52:E52"/>
    <mergeCell ref="D55:E55"/>
    <mergeCell ref="D53:E53"/>
    <mergeCell ref="D42:E42"/>
    <mergeCell ref="D66:E66"/>
    <mergeCell ref="D68:E68"/>
    <mergeCell ref="D60:E60"/>
    <mergeCell ref="D61:E61"/>
    <mergeCell ref="D64:E64"/>
    <mergeCell ref="D62:E62"/>
    <mergeCell ref="D65:E65"/>
    <mergeCell ref="A21:C21"/>
    <mergeCell ref="A27:C27"/>
    <mergeCell ref="A25:C25"/>
    <mergeCell ref="D26:E26"/>
    <mergeCell ref="A23:C23"/>
    <mergeCell ref="D23:E23"/>
    <mergeCell ref="A24:C24"/>
    <mergeCell ref="D27:E27"/>
    <mergeCell ref="A33:C33"/>
    <mergeCell ref="D22:E22"/>
    <mergeCell ref="A26:C26"/>
    <mergeCell ref="D24:E24"/>
    <mergeCell ref="D25:E25"/>
    <mergeCell ref="D31:E31"/>
    <mergeCell ref="D32:E32"/>
    <mergeCell ref="D33:E33"/>
    <mergeCell ref="A13:F13"/>
    <mergeCell ref="A18:C18"/>
    <mergeCell ref="A19:C19"/>
    <mergeCell ref="D18:E18"/>
    <mergeCell ref="D19:E19"/>
    <mergeCell ref="A1:F1"/>
    <mergeCell ref="A4:F4"/>
    <mergeCell ref="A6:F6"/>
    <mergeCell ref="A7:F7"/>
    <mergeCell ref="A76:B76"/>
    <mergeCell ref="A8:F8"/>
    <mergeCell ref="A15:F15"/>
    <mergeCell ref="A36:C36"/>
    <mergeCell ref="A40:C40"/>
    <mergeCell ref="A72:B72"/>
    <mergeCell ref="D69:E69"/>
    <mergeCell ref="A14:F14"/>
    <mergeCell ref="A12:F12"/>
    <mergeCell ref="D20:E20"/>
    <mergeCell ref="D34:E34"/>
    <mergeCell ref="D35:E35"/>
    <mergeCell ref="D36:E36"/>
    <mergeCell ref="A28:C28"/>
    <mergeCell ref="D30:E30"/>
    <mergeCell ref="D28:E28"/>
    <mergeCell ref="A29:C29"/>
    <mergeCell ref="A30:C30"/>
    <mergeCell ref="A31:C31"/>
    <mergeCell ref="A32:C32"/>
  </mergeCells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2007-07-09T14:57:22Z</cp:lastPrinted>
  <dcterms:created xsi:type="dcterms:W3CDTF">2003-04-25T05:37:48Z</dcterms:created>
  <dcterms:modified xsi:type="dcterms:W3CDTF">2008-01-25T12:14:37Z</dcterms:modified>
  <cp:category/>
  <cp:version/>
  <cp:contentType/>
  <cp:contentStatus/>
</cp:coreProperties>
</file>