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5132" windowHeight="8532" activeTab="0"/>
  </bookViews>
  <sheets>
    <sheet name="тыс.руб.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<sst xmlns="http://schemas.openxmlformats.org/spreadsheetml/2006/main" count="264" uniqueCount="174">
  <si>
    <t>Код показателя</t>
  </si>
  <si>
    <t>На начало отчетного года</t>
  </si>
  <si>
    <t>На конец отчетного периода</t>
  </si>
  <si>
    <t>I. ВНЕОБОРОТНЫЕ АКТИВЫ</t>
  </si>
  <si>
    <t>Нематериальные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</si>
  <si>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</si>
  <si>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</si>
  <si>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</si>
  <si>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Долгосрочные 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</si>
  <si>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</si>
  <si>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</si>
  <si>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</si>
  <si>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</si>
  <si>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в том числе:</t>
  </si>
  <si>
    <t>сырье, материалы и другие аналогичные ценности</t>
  </si>
  <si>
    <t>животные на выращивании и откорме</t>
  </si>
  <si>
    <t>затраты в незавершенном производстве</t>
  </si>
  <si>
    <t>готовая продукция и товары для перепродажи</t>
  </si>
  <si>
    <t>товары отгруженные</t>
  </si>
  <si>
    <t>расходы будущих периодов</t>
  </si>
  <si>
    <t>прочие запасы и затраты</t>
  </si>
  <si>
    <t>Налог на добавленную стоимость по приобретенным ценностям</t>
  </si>
  <si>
    <t>Дебиторская задолженность (платежи по которой ожидаются более чем через 12 месяцев после отчетной даты)</t>
  </si>
  <si>
    <t>в том числе покупатели и заказчики</t>
  </si>
  <si>
    <t>Дебиторская задолженность (платежи по которой ожидаются в течение 12 месяцев после отчетной даты)</t>
  </si>
  <si>
    <t>Краткосрочные финансовые вложения</t>
  </si>
  <si>
    <t>Денежные средства</t>
  </si>
  <si>
    <t>Прочие оборотные активы</t>
  </si>
  <si>
    <t>ИТОГО по разделу II</t>
  </si>
  <si>
    <t>БАЛАНС</t>
  </si>
  <si>
    <t>БУХГАЛТЕРСКИЙ БАЛАНС</t>
  </si>
  <si>
    <t xml:space="preserve">на </t>
  </si>
  <si>
    <t xml:space="preserve"> г.</t>
  </si>
  <si>
    <t>КОДЫ</t>
  </si>
  <si>
    <t>0710001</t>
  </si>
  <si>
    <t>Организация</t>
  </si>
  <si>
    <t>Идентификационный номер налогоплательщика</t>
  </si>
  <si>
    <t>Вид деятельности</t>
  </si>
  <si>
    <t>Организационно-правовая форма/форма собственности</t>
  </si>
  <si>
    <t>Местонахождение (адрес)</t>
  </si>
  <si>
    <t>Форма № 1 по ОКУД</t>
  </si>
  <si>
    <t>Дата (год, месяц, число)</t>
  </si>
  <si>
    <t>по ОКПО</t>
  </si>
  <si>
    <t>ИНН</t>
  </si>
  <si>
    <t>по ОКВЭД</t>
  </si>
  <si>
    <t>по ОКОПФ/ОКФС</t>
  </si>
  <si>
    <t>по ОКЕИ</t>
  </si>
  <si>
    <t>Дата утверждения</t>
  </si>
  <si>
    <t>ПАССИВ</t>
  </si>
  <si>
    <t>АКТИВ</t>
  </si>
  <si>
    <t>III. КАПИТАЛ И РЕЗЕРВЫ</t>
  </si>
  <si>
    <t>Уставный капитал</t>
  </si>
  <si>
    <t>Собственные акции, выкупленные у акционеров</t>
  </si>
  <si>
    <t>110</t>
  </si>
  <si>
    <t>120</t>
  </si>
  <si>
    <t>130</t>
  </si>
  <si>
    <t>135</t>
  </si>
  <si>
    <t>140</t>
  </si>
  <si>
    <t>145</t>
  </si>
  <si>
    <t>150</t>
  </si>
  <si>
    <t>190</t>
  </si>
  <si>
    <t>210</t>
  </si>
  <si>
    <t>220</t>
  </si>
  <si>
    <t>230</t>
  </si>
  <si>
    <t>240</t>
  </si>
  <si>
    <t>250</t>
  </si>
  <si>
    <t>260</t>
  </si>
  <si>
    <t>270</t>
  </si>
  <si>
    <t>290</t>
  </si>
  <si>
    <t>300</t>
  </si>
  <si>
    <t>(</t>
  </si>
  <si>
    <t>)</t>
  </si>
  <si>
    <t>Добавочный капитал</t>
  </si>
  <si>
    <t>Резервный капитал</t>
  </si>
  <si>
    <t>резервы, образованные в соответствии с законодательством</t>
  </si>
  <si>
    <t>резервы, образованные в соответствии с учредительными документами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</si>
  <si>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</si>
  <si>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</si>
  <si>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</si>
  <si>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Займы и кредиты</t>
  </si>
  <si>
    <t>Отложенные налоговые обязательства</t>
  </si>
  <si>
    <t>Прочие долгосрочные обязательства</t>
  </si>
  <si>
    <t>ИТОГО по разделу IV</t>
  </si>
  <si>
    <t>V. КРАТКОСРОЧНЫЕ ОБЯЗАТЕЛЬСТВА</t>
  </si>
  <si>
    <t>Кредиторская задолженность</t>
  </si>
  <si>
    <t>поставщики и подрядчики</t>
  </si>
  <si>
    <t>задолженность перед персоналом организации</t>
  </si>
  <si>
    <t>задолженность перед государственными внебюджетными фондами</t>
  </si>
  <si>
    <t>задолженность по налогам и сборам</t>
  </si>
  <si>
    <t>прочие кредиторы</t>
  </si>
  <si>
    <t>Задолженность перед участниками (учредителями) по выплате доходов</t>
  </si>
  <si>
    <t>Доходы будущих периодов</t>
  </si>
  <si>
    <t>Резервы предстоящих расходов</t>
  </si>
  <si>
    <t>Прочие краткосрочные обязательства</t>
  </si>
  <si>
    <t>ИТОГО по разделу V</t>
  </si>
  <si>
    <t>Арендованные основные средства</t>
  </si>
  <si>
    <t>в том числе по лизингу</t>
  </si>
  <si>
    <t>Товарно-материальные ценности, принятые на ответственное хранение</t>
  </si>
  <si>
    <t>Товары, принятые на комиссию</t>
  </si>
  <si>
    <t>Списанная в убыток задолженность неплатежеспособных дебиторов</t>
  </si>
  <si>
    <t>Обеспечения обязательств и платежей полученные</t>
  </si>
  <si>
    <t>Обеспечения обязательств и платежей выданные</t>
  </si>
  <si>
    <t>Износ жилищного фонда</t>
  </si>
  <si>
    <t>Износ объектов внешнего благоустройства и других аналогичных объектов</t>
  </si>
  <si>
    <t>Нематериальные активы, полученные в пользование</t>
  </si>
  <si>
    <t>410</t>
  </si>
  <si>
    <t>420</t>
  </si>
  <si>
    <t>430</t>
  </si>
  <si>
    <t>470</t>
  </si>
  <si>
    <t>490</t>
  </si>
  <si>
    <t>510</t>
  </si>
  <si>
    <t>515</t>
  </si>
  <si>
    <t>520</t>
  </si>
  <si>
    <t>590</t>
  </si>
  <si>
    <t>610</t>
  </si>
  <si>
    <t>620</t>
  </si>
  <si>
    <t>630</t>
  </si>
  <si>
    <t>640</t>
  </si>
  <si>
    <t>650</t>
  </si>
  <si>
    <t>660</t>
  </si>
  <si>
    <t>690</t>
  </si>
  <si>
    <t>700</t>
  </si>
  <si>
    <t>Руководитель</t>
  </si>
  <si>
    <t>(подпись)</t>
  </si>
  <si>
    <t>(расшифровка подписи)</t>
  </si>
  <si>
    <t>Главный бухгалтер</t>
  </si>
  <si>
    <t>"</t>
  </si>
  <si>
    <t>Дата отправки (принятия)</t>
  </si>
  <si>
    <t>Форма 0710001 с. 2</t>
  </si>
  <si>
    <t>Запасы</t>
  </si>
  <si>
    <t>Справка о наличии ценностей, учитываемых на забалансовых счетах</t>
  </si>
  <si>
    <t>ООО "Управляющая компания "Агана"</t>
  </si>
  <si>
    <t>управление инвестиционными фондами</t>
  </si>
  <si>
    <t>Общество с ограниченной ответсвенностью</t>
  </si>
  <si>
    <t xml:space="preserve">  119017, Москва, Старомонетный пер., д.9, стр.1</t>
  </si>
  <si>
    <t>55220220</t>
  </si>
  <si>
    <t>7706219982</t>
  </si>
  <si>
    <t>65</t>
  </si>
  <si>
    <t>16</t>
  </si>
  <si>
    <t>в том числе вложения в нематериальные активы</t>
  </si>
  <si>
    <t>-</t>
  </si>
  <si>
    <t>131</t>
  </si>
  <si>
    <t>211</t>
  </si>
  <si>
    <t>212</t>
  </si>
  <si>
    <t>213</t>
  </si>
  <si>
    <t>214</t>
  </si>
  <si>
    <t>215</t>
  </si>
  <si>
    <t>216</t>
  </si>
  <si>
    <t>217</t>
  </si>
  <si>
    <t>241</t>
  </si>
  <si>
    <t>431</t>
  </si>
  <si>
    <t>432</t>
  </si>
  <si>
    <t>621</t>
  </si>
  <si>
    <t>622</t>
  </si>
  <si>
    <t>623</t>
  </si>
  <si>
    <t>624</t>
  </si>
  <si>
    <t>625</t>
  </si>
  <si>
    <t>Единица измерения: тыс. руб.</t>
  </si>
  <si>
    <t>Челыхова Е.А.</t>
  </si>
  <si>
    <t>384</t>
  </si>
  <si>
    <t>частная</t>
  </si>
  <si>
    <t>261</t>
  </si>
  <si>
    <t>262</t>
  </si>
  <si>
    <t>касса</t>
  </si>
  <si>
    <t>расчетный счет</t>
  </si>
  <si>
    <t>Гелюта И.Ф.</t>
  </si>
  <si>
    <t>7</t>
  </si>
  <si>
    <t>07</t>
  </si>
  <si>
    <t>65.23</t>
  </si>
  <si>
    <t>30</t>
  </si>
  <si>
    <t>30 сентября</t>
  </si>
  <si>
    <t>09</t>
  </si>
  <si>
    <t>22</t>
  </si>
  <si>
    <t>октября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</si>
</sst>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2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3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49" fontId="1" fillId="0" borderId="23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49" fontId="1" fillId="0" borderId="27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/>
    </xf>
    <xf numFmtId="49" fontId="1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15" xfId="0" applyFont="1" applyFill="1" applyBorder="1" applyAlignment="1">
      <alignment vertical="top" wrapText="1"/>
    </xf>
    <xf numFmtId="49" fontId="1" fillId="0" borderId="3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/>
    </xf>
    <xf numFmtId="49" fontId="1" fillId="0" borderId="33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5" xfId="0" applyNumberFormat="1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0" fontId="1" fillId="0" borderId="19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2" xfId="0" applyFont="1" applyFill="1" applyBorder="1" applyAlignment="1">
      <alignment wrapText="1"/>
    </xf>
    <xf numFmtId="0" fontId="1" fillId="0" borderId="4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/>
    </xf>
    <xf numFmtId="0" fontId="2" fillId="0" borderId="30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102"/>
  <sheetViews>
    <sheetView tabSelected="1" workbookViewId="0" topLeftCell="A79">
      <selection activeCell="J103" sqref="J103"/>
    </sheetView>
  </sheetViews>
  <sheetFormatPr defaultColWidth="9.00390625" defaultRowHeight="12.75"/>
  <cols>
    <col min="1" max="16384" width="0.875" style="1" customWidth="1"/>
  </cols>
  <sheetData>
    <row r="1" spans="1:107" ht="15">
      <c r="A1" s="30" t="s">
        <v>30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41:67" ht="12.75">
      <c r="AO2" s="2" t="s">
        <v>31</v>
      </c>
      <c r="AP2" s="31" t="s">
        <v>170</v>
      </c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2">
        <v>200</v>
      </c>
      <c r="BH2" s="32"/>
      <c r="BI2" s="32"/>
      <c r="BJ2" s="32"/>
      <c r="BK2" s="32"/>
      <c r="BL2" s="31" t="s">
        <v>166</v>
      </c>
      <c r="BM2" s="31"/>
      <c r="BN2" s="31"/>
      <c r="BO2" s="1" t="s">
        <v>32</v>
      </c>
    </row>
    <row r="3" spans="90:107" ht="13.5" thickBot="1">
      <c r="CL3" s="33" t="s">
        <v>33</v>
      </c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5"/>
    </row>
    <row r="4" spans="87:107" ht="12.75">
      <c r="CI4" s="2" t="s">
        <v>40</v>
      </c>
      <c r="CL4" s="36" t="s">
        <v>34</v>
      </c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8"/>
    </row>
    <row r="5" spans="87:107" ht="12.75">
      <c r="CI5" s="2" t="s">
        <v>41</v>
      </c>
      <c r="CL5" s="39" t="s">
        <v>167</v>
      </c>
      <c r="CM5" s="40"/>
      <c r="CN5" s="40"/>
      <c r="CO5" s="40"/>
      <c r="CP5" s="40"/>
      <c r="CQ5" s="41"/>
      <c r="CR5" s="42" t="s">
        <v>171</v>
      </c>
      <c r="CS5" s="40"/>
      <c r="CT5" s="40"/>
      <c r="CU5" s="40"/>
      <c r="CV5" s="40"/>
      <c r="CW5" s="41"/>
      <c r="CX5" s="42" t="s">
        <v>169</v>
      </c>
      <c r="CY5" s="40"/>
      <c r="CZ5" s="40"/>
      <c r="DA5" s="40"/>
      <c r="DB5" s="40"/>
      <c r="DC5" s="43"/>
    </row>
    <row r="6" spans="1:107" ht="12.75">
      <c r="A6" s="1" t="s">
        <v>35</v>
      </c>
      <c r="N6" s="44" t="s">
        <v>131</v>
      </c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CI6" s="2" t="s">
        <v>42</v>
      </c>
      <c r="CL6" s="39" t="s">
        <v>135</v>
      </c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3"/>
    </row>
    <row r="7" spans="1:107" ht="12.75">
      <c r="A7" s="1" t="s">
        <v>36</v>
      </c>
      <c r="CI7" s="2" t="s">
        <v>43</v>
      </c>
      <c r="CL7" s="39" t="s">
        <v>136</v>
      </c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3"/>
    </row>
    <row r="8" spans="1:107" ht="12.75">
      <c r="A8" s="1" t="s">
        <v>37</v>
      </c>
      <c r="S8" s="44" t="s">
        <v>132</v>
      </c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CI8" s="2" t="s">
        <v>44</v>
      </c>
      <c r="CL8" s="39" t="s">
        <v>168</v>
      </c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3"/>
    </row>
    <row r="9" spans="1:107" ht="12.75">
      <c r="A9" s="1" t="s">
        <v>38</v>
      </c>
      <c r="BA9" s="45" t="s">
        <v>160</v>
      </c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46" t="s">
        <v>137</v>
      </c>
      <c r="CM9" s="47"/>
      <c r="CN9" s="47"/>
      <c r="CO9" s="47"/>
      <c r="CP9" s="47"/>
      <c r="CQ9" s="47"/>
      <c r="CR9" s="47"/>
      <c r="CS9" s="47"/>
      <c r="CT9" s="48"/>
      <c r="CU9" s="51" t="s">
        <v>138</v>
      </c>
      <c r="CV9" s="47"/>
      <c r="CW9" s="47"/>
      <c r="CX9" s="47"/>
      <c r="CY9" s="47"/>
      <c r="CZ9" s="47"/>
      <c r="DA9" s="47"/>
      <c r="DB9" s="47"/>
      <c r="DC9" s="52"/>
    </row>
    <row r="10" spans="1:107" ht="12.75">
      <c r="A10" s="44" t="s">
        <v>133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CI10" s="2" t="s">
        <v>45</v>
      </c>
      <c r="CL10" s="49"/>
      <c r="CM10" s="31"/>
      <c r="CN10" s="31"/>
      <c r="CO10" s="31"/>
      <c r="CP10" s="31"/>
      <c r="CQ10" s="31"/>
      <c r="CR10" s="31"/>
      <c r="CS10" s="31"/>
      <c r="CT10" s="50"/>
      <c r="CU10" s="53"/>
      <c r="CV10" s="31"/>
      <c r="CW10" s="31"/>
      <c r="CX10" s="31"/>
      <c r="CY10" s="31"/>
      <c r="CZ10" s="31"/>
      <c r="DA10" s="31"/>
      <c r="DB10" s="31"/>
      <c r="DC10" s="54"/>
    </row>
    <row r="11" spans="1:107" ht="13.5" thickBot="1">
      <c r="A11" s="1" t="s">
        <v>157</v>
      </c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 t="s">
        <v>46</v>
      </c>
      <c r="CL11" s="55" t="s">
        <v>159</v>
      </c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7"/>
    </row>
    <row r="12" spans="1:107" ht="12.75">
      <c r="A12" s="1" t="s">
        <v>39</v>
      </c>
      <c r="Z12" s="44" t="s">
        <v>134</v>
      </c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ht="13.5" thickBot="1"/>
    <row r="14" spans="64:107" ht="12.75">
      <c r="BL14" s="1" t="s">
        <v>47</v>
      </c>
      <c r="CL14" s="36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</row>
    <row r="15" spans="64:107" ht="13.5" thickBot="1">
      <c r="BL15" s="1" t="s">
        <v>127</v>
      </c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7"/>
    </row>
    <row r="17" spans="1:107" ht="26.25" customHeight="1">
      <c r="A17" s="58" t="s">
        <v>49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6" t="s">
        <v>0</v>
      </c>
      <c r="BE17" s="27"/>
      <c r="BF17" s="27"/>
      <c r="BG17" s="27"/>
      <c r="BH17" s="27"/>
      <c r="BI17" s="27"/>
      <c r="BJ17" s="27"/>
      <c r="BK17" s="27"/>
      <c r="BL17" s="27"/>
      <c r="BM17" s="27"/>
      <c r="BN17" s="59"/>
      <c r="BO17" s="26" t="s">
        <v>1</v>
      </c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59"/>
      <c r="CJ17" s="26" t="s">
        <v>2</v>
      </c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59"/>
    </row>
    <row r="18" spans="1:107" ht="13.5" thickBot="1">
      <c r="A18" s="60">
        <v>1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33">
        <v>2</v>
      </c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3">
        <v>3</v>
      </c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>
        <v>4</v>
      </c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</row>
    <row r="19" spans="1:107" ht="12.75">
      <c r="A19" s="63" t="s">
        <v>3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 t="s">
        <v>53</v>
      </c>
      <c r="BE19" s="66"/>
      <c r="BF19" s="66"/>
      <c r="BG19" s="66"/>
      <c r="BH19" s="66"/>
      <c r="BI19" s="66"/>
      <c r="BJ19" s="66"/>
      <c r="BK19" s="66"/>
      <c r="BL19" s="66"/>
      <c r="BM19" s="66"/>
      <c r="BN19" s="67"/>
      <c r="BO19" s="68">
        <v>31</v>
      </c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70"/>
      <c r="CJ19" s="68">
        <v>27</v>
      </c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74"/>
    </row>
    <row r="20" spans="1:107" ht="12.75">
      <c r="A20" s="4"/>
      <c r="B20" s="76" t="s">
        <v>4</v>
      </c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5"/>
      <c r="BD20" s="49"/>
      <c r="BE20" s="31"/>
      <c r="BF20" s="31"/>
      <c r="BG20" s="31"/>
      <c r="BH20" s="31"/>
      <c r="BI20" s="31"/>
      <c r="BJ20" s="31"/>
      <c r="BK20" s="31"/>
      <c r="BL20" s="31"/>
      <c r="BM20" s="31"/>
      <c r="BN20" s="50"/>
      <c r="BO20" s="71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3"/>
      <c r="CJ20" s="71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5"/>
    </row>
    <row r="21" spans="1:107" ht="12.75">
      <c r="A21" s="6"/>
      <c r="B21" s="77" t="s">
        <v>5</v>
      </c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"/>
      <c r="BD21" s="39" t="s">
        <v>54</v>
      </c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60">
        <v>333</v>
      </c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2"/>
      <c r="CJ21" s="60">
        <v>2009</v>
      </c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78"/>
    </row>
    <row r="22" spans="1:107" ht="12.75">
      <c r="A22" s="6"/>
      <c r="B22" s="77" t="s">
        <v>6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"/>
      <c r="BD22" s="39" t="s">
        <v>55</v>
      </c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60">
        <f>BO23</f>
        <v>369</v>
      </c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2"/>
      <c r="CJ22" s="60">
        <f>CJ23</f>
        <v>369</v>
      </c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78"/>
    </row>
    <row r="23" spans="1:107" ht="12.75">
      <c r="A23" s="6"/>
      <c r="B23" s="7"/>
      <c r="C23" s="7"/>
      <c r="D23" s="79" t="s">
        <v>139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8"/>
      <c r="BD23" s="39" t="s">
        <v>141</v>
      </c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O23" s="60">
        <v>369</v>
      </c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2"/>
      <c r="CJ23" s="60">
        <v>369</v>
      </c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78"/>
    </row>
    <row r="24" spans="1:107" ht="12.75">
      <c r="A24" s="6"/>
      <c r="B24" s="77" t="s">
        <v>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"/>
      <c r="BD24" s="39" t="s">
        <v>56</v>
      </c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60" t="s">
        <v>140</v>
      </c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2"/>
      <c r="CJ24" s="60" t="s">
        <v>140</v>
      </c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78"/>
    </row>
    <row r="25" spans="1:107" ht="12.75">
      <c r="A25" s="6"/>
      <c r="B25" s="77" t="s">
        <v>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"/>
      <c r="BD25" s="39" t="s">
        <v>57</v>
      </c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60">
        <v>8000</v>
      </c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2"/>
      <c r="CJ25" s="60">
        <v>8000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78"/>
    </row>
    <row r="26" spans="1:107" ht="12.75">
      <c r="A26" s="6"/>
      <c r="B26" s="77" t="s">
        <v>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"/>
      <c r="BD26" s="39" t="s">
        <v>58</v>
      </c>
      <c r="BE26" s="40"/>
      <c r="BF26" s="40"/>
      <c r="BG26" s="40"/>
      <c r="BH26" s="40"/>
      <c r="BI26" s="40"/>
      <c r="BJ26" s="40"/>
      <c r="BK26" s="40"/>
      <c r="BL26" s="40"/>
      <c r="BM26" s="40"/>
      <c r="BN26" s="41"/>
      <c r="BO26" s="60" t="s">
        <v>140</v>
      </c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 t="s">
        <v>140</v>
      </c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78"/>
    </row>
    <row r="27" spans="1:107" ht="14.25" customHeight="1" thickBot="1">
      <c r="A27" s="9"/>
      <c r="B27" s="80" t="s">
        <v>10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10"/>
      <c r="BD27" s="55" t="s">
        <v>59</v>
      </c>
      <c r="BE27" s="56"/>
      <c r="BF27" s="56"/>
      <c r="BG27" s="56"/>
      <c r="BH27" s="56"/>
      <c r="BI27" s="56"/>
      <c r="BJ27" s="56"/>
      <c r="BK27" s="56"/>
      <c r="BL27" s="56"/>
      <c r="BM27" s="56"/>
      <c r="BN27" s="81"/>
      <c r="BO27" s="82" t="s">
        <v>140</v>
      </c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 t="s">
        <v>140</v>
      </c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5"/>
    </row>
    <row r="28" spans="1:107" ht="13.5" thickBot="1">
      <c r="A28" s="11"/>
      <c r="B28" s="12"/>
      <c r="C28" s="12"/>
      <c r="D28" s="12"/>
      <c r="E28" s="12"/>
      <c r="F28" s="86" t="s">
        <v>11</v>
      </c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13"/>
      <c r="BD28" s="87" t="s">
        <v>60</v>
      </c>
      <c r="BE28" s="88"/>
      <c r="BF28" s="88"/>
      <c r="BG28" s="88"/>
      <c r="BH28" s="88"/>
      <c r="BI28" s="88"/>
      <c r="BJ28" s="88"/>
      <c r="BK28" s="88"/>
      <c r="BL28" s="88"/>
      <c r="BM28" s="88"/>
      <c r="BN28" s="89"/>
      <c r="BO28" s="90">
        <f>BO19+BO21+BO22+BO25</f>
        <v>8733</v>
      </c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2"/>
      <c r="CJ28" s="90">
        <f>CJ19+CJ21+CJ22+CJ25</f>
        <v>10405</v>
      </c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3"/>
    </row>
    <row r="29" spans="1:107" ht="12.75">
      <c r="A29" s="63" t="s">
        <v>12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94"/>
      <c r="BD29" s="65" t="s">
        <v>61</v>
      </c>
      <c r="BE29" s="66"/>
      <c r="BF29" s="66"/>
      <c r="BG29" s="66"/>
      <c r="BH29" s="66"/>
      <c r="BI29" s="66"/>
      <c r="BJ29" s="66"/>
      <c r="BK29" s="66"/>
      <c r="BL29" s="66"/>
      <c r="BM29" s="66"/>
      <c r="BN29" s="67"/>
      <c r="BO29" s="68">
        <f>BO37</f>
        <v>26</v>
      </c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70"/>
      <c r="CJ29" s="68">
        <f>CJ37</f>
        <v>637</v>
      </c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74"/>
    </row>
    <row r="30" spans="1:107" ht="12.75">
      <c r="A30" s="4"/>
      <c r="B30" s="76" t="s">
        <v>129</v>
      </c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14"/>
      <c r="BD30" s="49"/>
      <c r="BE30" s="31"/>
      <c r="BF30" s="31"/>
      <c r="BG30" s="31"/>
      <c r="BH30" s="31"/>
      <c r="BI30" s="31"/>
      <c r="BJ30" s="31"/>
      <c r="BK30" s="31"/>
      <c r="BL30" s="31"/>
      <c r="BM30" s="31"/>
      <c r="BN30" s="50"/>
      <c r="BO30" s="71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3"/>
      <c r="CJ30" s="71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5"/>
    </row>
    <row r="31" spans="1:107" ht="12.75">
      <c r="A31" s="9"/>
      <c r="B31" s="10"/>
      <c r="C31" s="10"/>
      <c r="D31" s="10"/>
      <c r="E31" s="10"/>
      <c r="F31" s="95" t="s">
        <v>13</v>
      </c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5"/>
      <c r="BD31" s="46" t="s">
        <v>142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8"/>
      <c r="BO31" s="33" t="s">
        <v>140</v>
      </c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 t="s">
        <v>140</v>
      </c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96"/>
    </row>
    <row r="32" spans="1:107" ht="12.75">
      <c r="A32" s="4"/>
      <c r="B32" s="5"/>
      <c r="C32" s="5"/>
      <c r="D32" s="76" t="s">
        <v>14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14"/>
      <c r="BD32" s="49"/>
      <c r="BE32" s="31"/>
      <c r="BF32" s="31"/>
      <c r="BG32" s="31"/>
      <c r="BH32" s="31"/>
      <c r="BI32" s="31"/>
      <c r="BJ32" s="31"/>
      <c r="BK32" s="31"/>
      <c r="BL32" s="31"/>
      <c r="BM32" s="31"/>
      <c r="BN32" s="50"/>
      <c r="BO32" s="71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3"/>
      <c r="CJ32" s="71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5"/>
    </row>
    <row r="33" spans="1:107" ht="12.75">
      <c r="A33" s="6"/>
      <c r="B33" s="7"/>
      <c r="C33" s="7"/>
      <c r="D33" s="76" t="s">
        <v>15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8"/>
      <c r="BD33" s="39" t="s">
        <v>143</v>
      </c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60" t="s">
        <v>140</v>
      </c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2"/>
      <c r="CJ33" s="60" t="s">
        <v>140</v>
      </c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78"/>
    </row>
    <row r="34" spans="1:107" ht="12.75">
      <c r="A34" s="6"/>
      <c r="B34" s="7"/>
      <c r="C34" s="7"/>
      <c r="D34" s="76" t="s">
        <v>16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8"/>
      <c r="BD34" s="39" t="s">
        <v>144</v>
      </c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60" t="s">
        <v>140</v>
      </c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60" t="s">
        <v>140</v>
      </c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78"/>
    </row>
    <row r="35" spans="1:107" ht="12.75">
      <c r="A35" s="6"/>
      <c r="B35" s="7"/>
      <c r="C35" s="7"/>
      <c r="D35" s="76" t="s">
        <v>17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8"/>
      <c r="BD35" s="39" t="s">
        <v>145</v>
      </c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60" t="s">
        <v>140</v>
      </c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2"/>
      <c r="CJ35" s="60" t="s">
        <v>140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78"/>
    </row>
    <row r="36" spans="1:107" ht="12.75">
      <c r="A36" s="6"/>
      <c r="B36" s="7"/>
      <c r="C36" s="7"/>
      <c r="D36" s="76" t="s">
        <v>18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8"/>
      <c r="BD36" s="39" t="s">
        <v>146</v>
      </c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60" t="s">
        <v>140</v>
      </c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2"/>
      <c r="CJ36" s="60" t="s">
        <v>140</v>
      </c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78"/>
    </row>
    <row r="37" spans="1:107" ht="12.75">
      <c r="A37" s="6"/>
      <c r="B37" s="7"/>
      <c r="C37" s="7"/>
      <c r="D37" s="76" t="s">
        <v>19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8"/>
      <c r="BD37" s="39" t="s">
        <v>147</v>
      </c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60">
        <v>26</v>
      </c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0">
        <v>637</v>
      </c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78"/>
    </row>
    <row r="38" spans="1:107" ht="12.75">
      <c r="A38" s="6"/>
      <c r="B38" s="7"/>
      <c r="C38" s="7"/>
      <c r="D38" s="76" t="s">
        <v>20</v>
      </c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8"/>
      <c r="BD38" s="39" t="s">
        <v>148</v>
      </c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60" t="s">
        <v>140</v>
      </c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0" t="s">
        <v>140</v>
      </c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78"/>
    </row>
    <row r="39" spans="1:107" ht="25.5" customHeight="1">
      <c r="A39" s="6"/>
      <c r="B39" s="77" t="s">
        <v>21</v>
      </c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8"/>
      <c r="BD39" s="39" t="s">
        <v>62</v>
      </c>
      <c r="BE39" s="40"/>
      <c r="BF39" s="40"/>
      <c r="BG39" s="40"/>
      <c r="BH39" s="40"/>
      <c r="BI39" s="40"/>
      <c r="BJ39" s="40"/>
      <c r="BK39" s="40"/>
      <c r="BL39" s="40"/>
      <c r="BM39" s="40"/>
      <c r="BN39" s="41"/>
      <c r="BO39" s="60">
        <v>2</v>
      </c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0">
        <v>153</v>
      </c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78"/>
    </row>
    <row r="40" spans="1:107" ht="38.25" customHeight="1">
      <c r="A40" s="6"/>
      <c r="B40" s="77" t="s">
        <v>22</v>
      </c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8"/>
      <c r="BD40" s="39" t="s">
        <v>63</v>
      </c>
      <c r="BE40" s="40"/>
      <c r="BF40" s="40"/>
      <c r="BG40" s="40"/>
      <c r="BH40" s="40"/>
      <c r="BI40" s="40"/>
      <c r="BJ40" s="40"/>
      <c r="BK40" s="40"/>
      <c r="BL40" s="40"/>
      <c r="BM40" s="40"/>
      <c r="BN40" s="41"/>
      <c r="BO40" s="60" t="s">
        <v>140</v>
      </c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0" t="s">
        <v>140</v>
      </c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78"/>
    </row>
    <row r="41" spans="1:107" ht="12.75">
      <c r="A41" s="6"/>
      <c r="B41" s="7"/>
      <c r="C41" s="7"/>
      <c r="D41" s="79" t="s">
        <v>23</v>
      </c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"/>
      <c r="BD41" s="39"/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60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2"/>
      <c r="CJ41" s="60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78"/>
    </row>
    <row r="42" spans="1:107" ht="25.5" customHeight="1">
      <c r="A42" s="6"/>
      <c r="B42" s="77" t="s">
        <v>24</v>
      </c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8"/>
      <c r="BD42" s="39" t="s">
        <v>64</v>
      </c>
      <c r="BE42" s="40"/>
      <c r="BF42" s="40"/>
      <c r="BG42" s="40"/>
      <c r="BH42" s="40"/>
      <c r="BI42" s="40"/>
      <c r="BJ42" s="40"/>
      <c r="BK42" s="40"/>
      <c r="BL42" s="40"/>
      <c r="BM42" s="40"/>
      <c r="BN42" s="41"/>
      <c r="BO42" s="60">
        <v>66864</v>
      </c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60">
        <v>96031</v>
      </c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78"/>
    </row>
    <row r="43" spans="1:107" ht="12.75">
      <c r="A43" s="6"/>
      <c r="B43" s="7"/>
      <c r="C43" s="7"/>
      <c r="D43" s="79" t="s">
        <v>23</v>
      </c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"/>
      <c r="BD43" s="39" t="s">
        <v>149</v>
      </c>
      <c r="BE43" s="40"/>
      <c r="BF43" s="40"/>
      <c r="BG43" s="40"/>
      <c r="BH43" s="40"/>
      <c r="BI43" s="40"/>
      <c r="BJ43" s="40"/>
      <c r="BK43" s="40"/>
      <c r="BL43" s="40"/>
      <c r="BM43" s="40"/>
      <c r="BN43" s="41"/>
      <c r="BO43" s="60">
        <v>21253</v>
      </c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2"/>
      <c r="CJ43" s="60">
        <v>18961</v>
      </c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78"/>
    </row>
    <row r="44" spans="1:107" ht="12.75">
      <c r="A44" s="6"/>
      <c r="B44" s="77" t="s">
        <v>25</v>
      </c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8"/>
      <c r="BD44" s="39" t="s">
        <v>65</v>
      </c>
      <c r="BE44" s="40"/>
      <c r="BF44" s="40"/>
      <c r="BG44" s="40"/>
      <c r="BH44" s="40"/>
      <c r="BI44" s="40"/>
      <c r="BJ44" s="40"/>
      <c r="BK44" s="40"/>
      <c r="BL44" s="40"/>
      <c r="BM44" s="40"/>
      <c r="BN44" s="41"/>
      <c r="BO44" s="60" t="s">
        <v>140</v>
      </c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2"/>
      <c r="CJ44" s="60" t="s">
        <v>140</v>
      </c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78"/>
    </row>
    <row r="45" spans="1:107" ht="12.75">
      <c r="A45" s="6"/>
      <c r="B45" s="77" t="s">
        <v>26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8"/>
      <c r="BD45" s="39" t="s">
        <v>66</v>
      </c>
      <c r="BE45" s="40"/>
      <c r="BF45" s="40"/>
      <c r="BG45" s="40"/>
      <c r="BH45" s="40"/>
      <c r="BI45" s="40"/>
      <c r="BJ45" s="40"/>
      <c r="BK45" s="40"/>
      <c r="BL45" s="40"/>
      <c r="BM45" s="40"/>
      <c r="BN45" s="41"/>
      <c r="BO45" s="60">
        <v>1992</v>
      </c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2"/>
      <c r="CJ45" s="60">
        <v>2591</v>
      </c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78"/>
    </row>
    <row r="46" spans="1:107" ht="12.75" hidden="1">
      <c r="A46" s="9"/>
      <c r="B46" s="10"/>
      <c r="C46" s="10"/>
      <c r="D46" s="10"/>
      <c r="E46" s="10"/>
      <c r="F46" s="95" t="s">
        <v>13</v>
      </c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5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41"/>
      <c r="BO46" s="60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0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78"/>
    </row>
    <row r="47" spans="1:107" ht="12.75" customHeight="1" hidden="1">
      <c r="A47" s="6"/>
      <c r="B47" s="7"/>
      <c r="C47" s="7"/>
      <c r="D47" s="79" t="s">
        <v>163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"/>
      <c r="BD47" s="39" t="s">
        <v>161</v>
      </c>
      <c r="BE47" s="40"/>
      <c r="BF47" s="40"/>
      <c r="BG47" s="40"/>
      <c r="BH47" s="40"/>
      <c r="BI47" s="40"/>
      <c r="BJ47" s="40"/>
      <c r="BK47" s="40"/>
      <c r="BL47" s="40"/>
      <c r="BM47" s="40"/>
      <c r="BN47" s="41"/>
      <c r="BO47" s="60">
        <v>4</v>
      </c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2"/>
      <c r="CJ47" s="60">
        <v>335</v>
      </c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78"/>
    </row>
    <row r="48" spans="1:107" ht="12.75" customHeight="1" hidden="1">
      <c r="A48" s="6"/>
      <c r="B48" s="7"/>
      <c r="C48" s="7"/>
      <c r="D48" s="79" t="s">
        <v>164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8"/>
      <c r="BD48" s="39" t="s">
        <v>162</v>
      </c>
      <c r="BE48" s="40"/>
      <c r="BF48" s="40"/>
      <c r="BG48" s="40"/>
      <c r="BH48" s="40"/>
      <c r="BI48" s="40"/>
      <c r="BJ48" s="40"/>
      <c r="BK48" s="40"/>
      <c r="BL48" s="40"/>
      <c r="BM48" s="40"/>
      <c r="BN48" s="41"/>
      <c r="BO48" s="60">
        <v>249</v>
      </c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60">
        <v>925</v>
      </c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78"/>
    </row>
    <row r="49" spans="1:107" ht="14.25" customHeight="1" thickBot="1">
      <c r="A49" s="16"/>
      <c r="B49" s="80" t="s">
        <v>27</v>
      </c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17"/>
      <c r="BD49" s="55" t="s">
        <v>67</v>
      </c>
      <c r="BE49" s="56"/>
      <c r="BF49" s="56"/>
      <c r="BG49" s="56"/>
      <c r="BH49" s="56"/>
      <c r="BI49" s="56"/>
      <c r="BJ49" s="56"/>
      <c r="BK49" s="56"/>
      <c r="BL49" s="56"/>
      <c r="BM49" s="56"/>
      <c r="BN49" s="81"/>
      <c r="BO49" s="82" t="s">
        <v>140</v>
      </c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4"/>
      <c r="CJ49" s="82" t="s">
        <v>140</v>
      </c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5"/>
    </row>
    <row r="50" spans="1:107" ht="13.5" thickBot="1">
      <c r="A50" s="4"/>
      <c r="B50" s="5"/>
      <c r="C50" s="5"/>
      <c r="D50" s="5"/>
      <c r="E50" s="5"/>
      <c r="F50" s="76" t="s">
        <v>28</v>
      </c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5"/>
      <c r="BD50" s="87" t="s">
        <v>68</v>
      </c>
      <c r="BE50" s="88"/>
      <c r="BF50" s="88"/>
      <c r="BG50" s="88"/>
      <c r="BH50" s="88"/>
      <c r="BI50" s="88"/>
      <c r="BJ50" s="88"/>
      <c r="BK50" s="88"/>
      <c r="BL50" s="88"/>
      <c r="BM50" s="88"/>
      <c r="BN50" s="89"/>
      <c r="BO50" s="90">
        <f>BO29+BO39+BO42+BO45</f>
        <v>68884</v>
      </c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2"/>
      <c r="CJ50" s="90">
        <f>CJ29+CJ39+CJ42+CJ45</f>
        <v>99412</v>
      </c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3"/>
    </row>
    <row r="51" spans="1:107" ht="13.5" thickBot="1">
      <c r="A51" s="97" t="s">
        <v>29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87" t="s">
        <v>69</v>
      </c>
      <c r="BE51" s="88"/>
      <c r="BF51" s="88"/>
      <c r="BG51" s="88"/>
      <c r="BH51" s="88"/>
      <c r="BI51" s="88"/>
      <c r="BJ51" s="88"/>
      <c r="BK51" s="88"/>
      <c r="BL51" s="88"/>
      <c r="BM51" s="88"/>
      <c r="BN51" s="89"/>
      <c r="BO51" s="90">
        <f>BO28+BO50</f>
        <v>77617</v>
      </c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2"/>
      <c r="CJ51" s="90">
        <f>CJ28+CJ50</f>
        <v>109817</v>
      </c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3"/>
    </row>
    <row r="53" ht="12.75">
      <c r="DC53" s="2" t="s">
        <v>128</v>
      </c>
    </row>
    <row r="54" spans="1:107" ht="26.25" customHeight="1">
      <c r="A54" s="58" t="s">
        <v>48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6" t="s">
        <v>0</v>
      </c>
      <c r="BE54" s="27"/>
      <c r="BF54" s="27"/>
      <c r="BG54" s="27"/>
      <c r="BH54" s="27"/>
      <c r="BI54" s="27"/>
      <c r="BJ54" s="27"/>
      <c r="BK54" s="27"/>
      <c r="BL54" s="27"/>
      <c r="BM54" s="27"/>
      <c r="BN54" s="59"/>
      <c r="BO54" s="26" t="s">
        <v>1</v>
      </c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59"/>
      <c r="CJ54" s="26" t="s">
        <v>2</v>
      </c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9"/>
    </row>
    <row r="55" spans="1:107" ht="13.5" thickBot="1">
      <c r="A55" s="60">
        <v>1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2"/>
      <c r="BD55" s="33">
        <v>2</v>
      </c>
      <c r="BE55" s="34"/>
      <c r="BF55" s="34"/>
      <c r="BG55" s="34"/>
      <c r="BH55" s="34"/>
      <c r="BI55" s="34"/>
      <c r="BJ55" s="34"/>
      <c r="BK55" s="34"/>
      <c r="BL55" s="34"/>
      <c r="BM55" s="34"/>
      <c r="BN55" s="35"/>
      <c r="BO55" s="33">
        <v>3</v>
      </c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>
        <v>4</v>
      </c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</row>
    <row r="56" spans="1:107" ht="12.75">
      <c r="A56" s="63" t="s">
        <v>50</v>
      </c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5" t="s">
        <v>105</v>
      </c>
      <c r="BE56" s="66"/>
      <c r="BF56" s="66"/>
      <c r="BG56" s="66"/>
      <c r="BH56" s="66"/>
      <c r="BI56" s="66"/>
      <c r="BJ56" s="66"/>
      <c r="BK56" s="66"/>
      <c r="BL56" s="66"/>
      <c r="BM56" s="66"/>
      <c r="BN56" s="67"/>
      <c r="BO56" s="68">
        <v>45200</v>
      </c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70"/>
      <c r="CJ56" s="68">
        <v>45200</v>
      </c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4"/>
    </row>
    <row r="57" spans="1:107" ht="12.75">
      <c r="A57" s="4"/>
      <c r="B57" s="76" t="s">
        <v>51</v>
      </c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5"/>
      <c r="BD57" s="49"/>
      <c r="BE57" s="31"/>
      <c r="BF57" s="31"/>
      <c r="BG57" s="31"/>
      <c r="BH57" s="31"/>
      <c r="BI57" s="31"/>
      <c r="BJ57" s="31"/>
      <c r="BK57" s="31"/>
      <c r="BL57" s="31"/>
      <c r="BM57" s="31"/>
      <c r="BN57" s="50"/>
      <c r="BO57" s="71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3"/>
      <c r="CJ57" s="71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5"/>
    </row>
    <row r="58" spans="1:107" ht="12.75">
      <c r="A58" s="6"/>
      <c r="B58" s="77" t="s">
        <v>52</v>
      </c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99" t="s">
        <v>70</v>
      </c>
      <c r="BP58" s="100"/>
      <c r="BQ58" s="61" t="s">
        <v>140</v>
      </c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45" t="s">
        <v>71</v>
      </c>
      <c r="CI58" s="101"/>
      <c r="CJ58" s="99"/>
      <c r="CK58" s="100"/>
      <c r="CL58" s="61" t="s">
        <v>140</v>
      </c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45"/>
      <c r="DC58" s="102"/>
    </row>
    <row r="59" spans="1:107" ht="12.75">
      <c r="A59" s="6"/>
      <c r="B59" s="77" t="s">
        <v>72</v>
      </c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"/>
      <c r="BD59" s="39" t="s">
        <v>106</v>
      </c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60" t="s">
        <v>140</v>
      </c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2"/>
      <c r="CJ59" s="60" t="s">
        <v>140</v>
      </c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78"/>
    </row>
    <row r="60" spans="1:107" ht="12.75">
      <c r="A60" s="6"/>
      <c r="B60" s="77" t="s">
        <v>73</v>
      </c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"/>
      <c r="BD60" s="39" t="s">
        <v>107</v>
      </c>
      <c r="BE60" s="40"/>
      <c r="BF60" s="40"/>
      <c r="BG60" s="40"/>
      <c r="BH60" s="40"/>
      <c r="BI60" s="40"/>
      <c r="BJ60" s="40"/>
      <c r="BK60" s="40"/>
      <c r="BL60" s="40"/>
      <c r="BM60" s="40"/>
      <c r="BN60" s="41"/>
      <c r="BO60" s="60" t="s">
        <v>140</v>
      </c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2"/>
      <c r="CJ60" s="60" t="s">
        <v>140</v>
      </c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78"/>
    </row>
    <row r="61" spans="1:107" ht="12.75">
      <c r="A61" s="9"/>
      <c r="B61" s="10"/>
      <c r="C61" s="10"/>
      <c r="D61" s="10"/>
      <c r="E61" s="10"/>
      <c r="F61" s="95" t="s">
        <v>13</v>
      </c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0"/>
      <c r="BD61" s="46" t="s">
        <v>150</v>
      </c>
      <c r="BE61" s="47"/>
      <c r="BF61" s="47"/>
      <c r="BG61" s="47"/>
      <c r="BH61" s="47"/>
      <c r="BI61" s="47"/>
      <c r="BJ61" s="47"/>
      <c r="BK61" s="47"/>
      <c r="BL61" s="47"/>
      <c r="BM61" s="47"/>
      <c r="BN61" s="48"/>
      <c r="BO61" s="33" t="s">
        <v>140</v>
      </c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96"/>
    </row>
    <row r="62" spans="1:107" ht="25.5" customHeight="1">
      <c r="A62" s="4"/>
      <c r="B62" s="5"/>
      <c r="C62" s="5"/>
      <c r="D62" s="103" t="s">
        <v>74</v>
      </c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5"/>
      <c r="BD62" s="49"/>
      <c r="BE62" s="31"/>
      <c r="BF62" s="31"/>
      <c r="BG62" s="31"/>
      <c r="BH62" s="31"/>
      <c r="BI62" s="31"/>
      <c r="BJ62" s="31"/>
      <c r="BK62" s="31"/>
      <c r="BL62" s="31"/>
      <c r="BM62" s="31"/>
      <c r="BN62" s="50"/>
      <c r="BO62" s="71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3"/>
      <c r="CJ62" s="71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5"/>
    </row>
    <row r="63" spans="1:107" ht="25.5" customHeight="1">
      <c r="A63" s="4"/>
      <c r="B63" s="5"/>
      <c r="C63" s="5"/>
      <c r="D63" s="103" t="s">
        <v>75</v>
      </c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5"/>
      <c r="BD63" s="49" t="s">
        <v>151</v>
      </c>
      <c r="BE63" s="31"/>
      <c r="BF63" s="31"/>
      <c r="BG63" s="31"/>
      <c r="BH63" s="31"/>
      <c r="BI63" s="31"/>
      <c r="BJ63" s="31"/>
      <c r="BK63" s="31"/>
      <c r="BL63" s="31"/>
      <c r="BM63" s="31"/>
      <c r="BN63" s="50"/>
      <c r="BO63" s="71" t="s">
        <v>140</v>
      </c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3"/>
      <c r="CJ63" s="71" t="s">
        <v>140</v>
      </c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5"/>
    </row>
    <row r="64" spans="1:107" ht="14.25" customHeight="1" thickBot="1">
      <c r="A64" s="16"/>
      <c r="B64" s="80" t="s">
        <v>76</v>
      </c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18"/>
      <c r="BD64" s="55" t="s">
        <v>108</v>
      </c>
      <c r="BE64" s="56"/>
      <c r="BF64" s="56"/>
      <c r="BG64" s="56"/>
      <c r="BH64" s="56"/>
      <c r="BI64" s="56"/>
      <c r="BJ64" s="56"/>
      <c r="BK64" s="56"/>
      <c r="BL64" s="56"/>
      <c r="BM64" s="56"/>
      <c r="BN64" s="81"/>
      <c r="BO64" s="82">
        <v>29235</v>
      </c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>
        <v>55788</v>
      </c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5"/>
    </row>
    <row r="65" spans="1:107" ht="13.5" thickBot="1">
      <c r="A65" s="11"/>
      <c r="B65" s="12"/>
      <c r="C65" s="12"/>
      <c r="D65" s="12"/>
      <c r="E65" s="12"/>
      <c r="F65" s="86" t="s">
        <v>77</v>
      </c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13"/>
      <c r="BD65" s="87" t="s">
        <v>109</v>
      </c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90">
        <f>SUM(BO56:CI64)</f>
        <v>74435</v>
      </c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2"/>
      <c r="CJ65" s="90">
        <f>CJ56+CJ64</f>
        <v>100988</v>
      </c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3"/>
    </row>
    <row r="66" spans="1:107" ht="12.75">
      <c r="A66" s="63" t="s">
        <v>78</v>
      </c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94"/>
      <c r="BD66" s="65" t="s">
        <v>110</v>
      </c>
      <c r="BE66" s="66"/>
      <c r="BF66" s="66"/>
      <c r="BG66" s="66"/>
      <c r="BH66" s="66"/>
      <c r="BI66" s="66"/>
      <c r="BJ66" s="66"/>
      <c r="BK66" s="66"/>
      <c r="BL66" s="66"/>
      <c r="BM66" s="66"/>
      <c r="BN66" s="67"/>
      <c r="BO66" s="68" t="s">
        <v>140</v>
      </c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70"/>
      <c r="CJ66" s="68" t="s">
        <v>140</v>
      </c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74"/>
    </row>
    <row r="67" spans="1:107" ht="12.75">
      <c r="A67" s="4"/>
      <c r="B67" s="76" t="s">
        <v>79</v>
      </c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14"/>
      <c r="BD67" s="49"/>
      <c r="BE67" s="31"/>
      <c r="BF67" s="31"/>
      <c r="BG67" s="31"/>
      <c r="BH67" s="31"/>
      <c r="BI67" s="31"/>
      <c r="BJ67" s="31"/>
      <c r="BK67" s="31"/>
      <c r="BL67" s="31"/>
      <c r="BM67" s="31"/>
      <c r="BN67" s="50"/>
      <c r="BO67" s="71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3"/>
      <c r="CJ67" s="71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5"/>
    </row>
    <row r="68" spans="1:107" ht="12.75">
      <c r="A68" s="6"/>
      <c r="B68" s="77" t="s">
        <v>80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8"/>
      <c r="BD68" s="39" t="s">
        <v>111</v>
      </c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60" t="s">
        <v>140</v>
      </c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2"/>
      <c r="CJ68" s="60" t="s">
        <v>140</v>
      </c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78"/>
    </row>
    <row r="69" spans="1:107" ht="14.25" customHeight="1" thickBot="1">
      <c r="A69" s="6"/>
      <c r="B69" s="104" t="s">
        <v>81</v>
      </c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8"/>
      <c r="BD69" s="55" t="s">
        <v>112</v>
      </c>
      <c r="BE69" s="56"/>
      <c r="BF69" s="56"/>
      <c r="BG69" s="56"/>
      <c r="BH69" s="56"/>
      <c r="BI69" s="56"/>
      <c r="BJ69" s="56"/>
      <c r="BK69" s="56"/>
      <c r="BL69" s="56"/>
      <c r="BM69" s="56"/>
      <c r="BN69" s="81"/>
      <c r="BO69" s="82" t="s">
        <v>140</v>
      </c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 t="s">
        <v>140</v>
      </c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5"/>
    </row>
    <row r="70" spans="1:107" ht="14.25" customHeight="1" thickBot="1">
      <c r="A70" s="19"/>
      <c r="B70" s="20"/>
      <c r="C70" s="20"/>
      <c r="D70" s="20"/>
      <c r="E70" s="20"/>
      <c r="F70" s="105" t="s">
        <v>82</v>
      </c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21"/>
      <c r="BD70" s="87" t="s">
        <v>113</v>
      </c>
      <c r="BE70" s="88"/>
      <c r="BF70" s="88"/>
      <c r="BG70" s="88"/>
      <c r="BH70" s="88"/>
      <c r="BI70" s="88"/>
      <c r="BJ70" s="88"/>
      <c r="BK70" s="88"/>
      <c r="BL70" s="88"/>
      <c r="BM70" s="88"/>
      <c r="BN70" s="89"/>
      <c r="BO70" s="90" t="s">
        <v>140</v>
      </c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2"/>
      <c r="CJ70" s="90" t="s">
        <v>140</v>
      </c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3"/>
    </row>
    <row r="71" spans="1:107" ht="12.75">
      <c r="A71" s="106" t="s">
        <v>83</v>
      </c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8"/>
      <c r="BD71" s="65" t="s">
        <v>114</v>
      </c>
      <c r="BE71" s="66"/>
      <c r="BF71" s="66"/>
      <c r="BG71" s="66"/>
      <c r="BH71" s="66"/>
      <c r="BI71" s="66"/>
      <c r="BJ71" s="66"/>
      <c r="BK71" s="66"/>
      <c r="BL71" s="66"/>
      <c r="BM71" s="66"/>
      <c r="BN71" s="67"/>
      <c r="BO71" s="68" t="s">
        <v>140</v>
      </c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70"/>
      <c r="CJ71" s="68" t="s">
        <v>140</v>
      </c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74"/>
    </row>
    <row r="72" spans="1:107" ht="12.75">
      <c r="A72" s="4"/>
      <c r="B72" s="76" t="s">
        <v>79</v>
      </c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14"/>
      <c r="BD72" s="49"/>
      <c r="BE72" s="31"/>
      <c r="BF72" s="31"/>
      <c r="BG72" s="31"/>
      <c r="BH72" s="31"/>
      <c r="BI72" s="31"/>
      <c r="BJ72" s="31"/>
      <c r="BK72" s="31"/>
      <c r="BL72" s="31"/>
      <c r="BM72" s="31"/>
      <c r="BN72" s="50"/>
      <c r="BO72" s="71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3"/>
      <c r="CJ72" s="71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5"/>
    </row>
    <row r="73" spans="1:107" ht="12.75">
      <c r="A73" s="6"/>
      <c r="B73" s="77" t="s">
        <v>84</v>
      </c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8"/>
      <c r="BD73" s="39" t="s">
        <v>115</v>
      </c>
      <c r="BE73" s="40"/>
      <c r="BF73" s="40"/>
      <c r="BG73" s="40"/>
      <c r="BH73" s="40"/>
      <c r="BI73" s="40"/>
      <c r="BJ73" s="40"/>
      <c r="BK73" s="40"/>
      <c r="BL73" s="40"/>
      <c r="BM73" s="40"/>
      <c r="BN73" s="41"/>
      <c r="BO73" s="60">
        <f>SUM(BO74:CI79)</f>
        <v>3182</v>
      </c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2"/>
      <c r="CJ73" s="60">
        <f>SUM(CJ74:DC79)</f>
        <v>8829</v>
      </c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78"/>
    </row>
    <row r="74" spans="1:107" ht="12.75">
      <c r="A74" s="9"/>
      <c r="B74" s="10"/>
      <c r="C74" s="10"/>
      <c r="D74" s="10"/>
      <c r="E74" s="10"/>
      <c r="F74" s="95" t="s">
        <v>13</v>
      </c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5"/>
      <c r="BD74" s="46" t="s">
        <v>152</v>
      </c>
      <c r="BE74" s="47"/>
      <c r="BF74" s="47"/>
      <c r="BG74" s="47"/>
      <c r="BH74" s="47"/>
      <c r="BI74" s="47"/>
      <c r="BJ74" s="47"/>
      <c r="BK74" s="47"/>
      <c r="BL74" s="47"/>
      <c r="BM74" s="47"/>
      <c r="BN74" s="48"/>
      <c r="BO74" s="33" t="s">
        <v>140</v>
      </c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 t="s">
        <v>140</v>
      </c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96"/>
    </row>
    <row r="75" spans="1:107" ht="12.75">
      <c r="A75" s="4"/>
      <c r="B75" s="5"/>
      <c r="C75" s="5"/>
      <c r="D75" s="103" t="s">
        <v>85</v>
      </c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4"/>
      <c r="BD75" s="49"/>
      <c r="BE75" s="31"/>
      <c r="BF75" s="31"/>
      <c r="BG75" s="31"/>
      <c r="BH75" s="31"/>
      <c r="BI75" s="31"/>
      <c r="BJ75" s="31"/>
      <c r="BK75" s="31"/>
      <c r="BL75" s="31"/>
      <c r="BM75" s="31"/>
      <c r="BN75" s="50"/>
      <c r="BO75" s="71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3"/>
      <c r="CJ75" s="71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5"/>
    </row>
    <row r="76" spans="1:107" ht="12.75">
      <c r="A76" s="4"/>
      <c r="B76" s="5"/>
      <c r="C76" s="5"/>
      <c r="D76" s="103" t="s">
        <v>86</v>
      </c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4"/>
      <c r="BD76" s="49" t="s">
        <v>153</v>
      </c>
      <c r="BE76" s="31"/>
      <c r="BF76" s="31"/>
      <c r="BG76" s="31"/>
      <c r="BH76" s="31"/>
      <c r="BI76" s="31"/>
      <c r="BJ76" s="31"/>
      <c r="BK76" s="31"/>
      <c r="BL76" s="31"/>
      <c r="BM76" s="31"/>
      <c r="BN76" s="50"/>
      <c r="BO76" s="71" t="s">
        <v>140</v>
      </c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3"/>
      <c r="CJ76" s="71">
        <v>1110</v>
      </c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5"/>
    </row>
    <row r="77" spans="1:107" ht="25.5" customHeight="1">
      <c r="A77" s="4"/>
      <c r="B77" s="5"/>
      <c r="C77" s="5"/>
      <c r="D77" s="103" t="s">
        <v>87</v>
      </c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4"/>
      <c r="BD77" s="49" t="s">
        <v>154</v>
      </c>
      <c r="BE77" s="31"/>
      <c r="BF77" s="31"/>
      <c r="BG77" s="31"/>
      <c r="BH77" s="31"/>
      <c r="BI77" s="31"/>
      <c r="BJ77" s="31"/>
      <c r="BK77" s="31"/>
      <c r="BL77" s="31"/>
      <c r="BM77" s="31"/>
      <c r="BN77" s="50"/>
      <c r="BO77" s="71" t="s">
        <v>140</v>
      </c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3"/>
      <c r="CJ77" s="71">
        <v>349</v>
      </c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5"/>
    </row>
    <row r="78" spans="1:107" ht="12.75">
      <c r="A78" s="4"/>
      <c r="B78" s="5"/>
      <c r="C78" s="5"/>
      <c r="D78" s="103" t="s">
        <v>88</v>
      </c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4"/>
      <c r="BD78" s="49" t="s">
        <v>155</v>
      </c>
      <c r="BE78" s="31"/>
      <c r="BF78" s="31"/>
      <c r="BG78" s="31"/>
      <c r="BH78" s="31"/>
      <c r="BI78" s="31"/>
      <c r="BJ78" s="31"/>
      <c r="BK78" s="31"/>
      <c r="BL78" s="31"/>
      <c r="BM78" s="31"/>
      <c r="BN78" s="50"/>
      <c r="BO78" s="71">
        <v>3039</v>
      </c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3"/>
      <c r="CJ78" s="71">
        <v>5656</v>
      </c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5"/>
    </row>
    <row r="79" spans="1:107" ht="12.75">
      <c r="A79" s="4"/>
      <c r="B79" s="5"/>
      <c r="C79" s="5"/>
      <c r="D79" s="103" t="s">
        <v>89</v>
      </c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4"/>
      <c r="BD79" s="49" t="s">
        <v>156</v>
      </c>
      <c r="BE79" s="31"/>
      <c r="BF79" s="31"/>
      <c r="BG79" s="31"/>
      <c r="BH79" s="31"/>
      <c r="BI79" s="31"/>
      <c r="BJ79" s="31"/>
      <c r="BK79" s="31"/>
      <c r="BL79" s="31"/>
      <c r="BM79" s="31"/>
      <c r="BN79" s="50"/>
      <c r="BO79" s="71">
        <v>143</v>
      </c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3"/>
      <c r="CJ79" s="71">
        <v>1714</v>
      </c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5"/>
    </row>
    <row r="80" spans="1:107" ht="25.5" customHeight="1">
      <c r="A80" s="6"/>
      <c r="B80" s="77" t="s">
        <v>90</v>
      </c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8"/>
      <c r="BD80" s="39" t="s">
        <v>116</v>
      </c>
      <c r="BE80" s="40"/>
      <c r="BF80" s="40"/>
      <c r="BG80" s="40"/>
      <c r="BH80" s="40"/>
      <c r="BI80" s="40"/>
      <c r="BJ80" s="40"/>
      <c r="BK80" s="40"/>
      <c r="BL80" s="40"/>
      <c r="BM80" s="40"/>
      <c r="BN80" s="41"/>
      <c r="BO80" s="60" t="s">
        <v>140</v>
      </c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2"/>
      <c r="CJ80" s="60" t="s">
        <v>140</v>
      </c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78"/>
    </row>
    <row r="81" spans="1:107" ht="12.75">
      <c r="A81" s="6"/>
      <c r="B81" s="77" t="s">
        <v>91</v>
      </c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8"/>
      <c r="BD81" s="39" t="s">
        <v>117</v>
      </c>
      <c r="BE81" s="40"/>
      <c r="BF81" s="40"/>
      <c r="BG81" s="40"/>
      <c r="BH81" s="40"/>
      <c r="BI81" s="40"/>
      <c r="BJ81" s="40"/>
      <c r="BK81" s="40"/>
      <c r="BL81" s="40"/>
      <c r="BM81" s="40"/>
      <c r="BN81" s="41"/>
      <c r="BO81" s="60" t="s">
        <v>140</v>
      </c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2"/>
      <c r="CJ81" s="60" t="s">
        <v>140</v>
      </c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78"/>
    </row>
    <row r="82" spans="1:107" ht="12.75">
      <c r="A82" s="6"/>
      <c r="B82" s="77" t="s">
        <v>92</v>
      </c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8"/>
      <c r="BD82" s="39" t="s">
        <v>118</v>
      </c>
      <c r="BE82" s="40"/>
      <c r="BF82" s="40"/>
      <c r="BG82" s="40"/>
      <c r="BH82" s="40"/>
      <c r="BI82" s="40"/>
      <c r="BJ82" s="40"/>
      <c r="BK82" s="40"/>
      <c r="BL82" s="40"/>
      <c r="BM82" s="40"/>
      <c r="BN82" s="41"/>
      <c r="BO82" s="60" t="s">
        <v>140</v>
      </c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0" t="s">
        <v>140</v>
      </c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78"/>
    </row>
    <row r="83" spans="1:107" ht="14.25" customHeight="1" thickBot="1">
      <c r="A83" s="16"/>
      <c r="B83" s="80" t="s">
        <v>93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17"/>
      <c r="BD83" s="55" t="s">
        <v>119</v>
      </c>
      <c r="BE83" s="56"/>
      <c r="BF83" s="56"/>
      <c r="BG83" s="56"/>
      <c r="BH83" s="56"/>
      <c r="BI83" s="56"/>
      <c r="BJ83" s="56"/>
      <c r="BK83" s="56"/>
      <c r="BL83" s="56"/>
      <c r="BM83" s="56"/>
      <c r="BN83" s="81"/>
      <c r="BO83" s="82" t="s">
        <v>140</v>
      </c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 t="s">
        <v>140</v>
      </c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5"/>
    </row>
    <row r="84" spans="1:107" ht="13.5" thickBot="1">
      <c r="A84" s="11"/>
      <c r="B84" s="12"/>
      <c r="C84" s="12"/>
      <c r="D84" s="12"/>
      <c r="E84" s="12"/>
      <c r="F84" s="86" t="s">
        <v>94</v>
      </c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13"/>
      <c r="BD84" s="87" t="s">
        <v>120</v>
      </c>
      <c r="BE84" s="88"/>
      <c r="BF84" s="88"/>
      <c r="BG84" s="88"/>
      <c r="BH84" s="88"/>
      <c r="BI84" s="88"/>
      <c r="BJ84" s="88"/>
      <c r="BK84" s="88"/>
      <c r="BL84" s="88"/>
      <c r="BM84" s="88"/>
      <c r="BN84" s="89"/>
      <c r="BO84" s="90">
        <f>BO73</f>
        <v>3182</v>
      </c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2"/>
      <c r="CJ84" s="90">
        <f>CJ73</f>
        <v>8829</v>
      </c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3"/>
    </row>
    <row r="85" spans="1:107" ht="13.5" thickBot="1">
      <c r="A85" s="97" t="s">
        <v>29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109"/>
      <c r="BD85" s="87" t="s">
        <v>121</v>
      </c>
      <c r="BE85" s="88"/>
      <c r="BF85" s="88"/>
      <c r="BG85" s="88"/>
      <c r="BH85" s="88"/>
      <c r="BI85" s="88"/>
      <c r="BJ85" s="88"/>
      <c r="BK85" s="88"/>
      <c r="BL85" s="88"/>
      <c r="BM85" s="88"/>
      <c r="BN85" s="89"/>
      <c r="BO85" s="90">
        <f>BO65+BO84</f>
        <v>77617</v>
      </c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2"/>
      <c r="CJ85" s="90">
        <f>CJ65+CJ84</f>
        <v>109817</v>
      </c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3"/>
    </row>
    <row r="86" spans="1:107" ht="25.5" customHeight="1">
      <c r="A86" s="9"/>
      <c r="B86" s="110" t="s">
        <v>130</v>
      </c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22"/>
      <c r="BD86" s="65"/>
      <c r="BE86" s="66"/>
      <c r="BF86" s="66"/>
      <c r="BG86" s="66"/>
      <c r="BH86" s="66"/>
      <c r="BI86" s="66"/>
      <c r="BJ86" s="66"/>
      <c r="BK86" s="66"/>
      <c r="BL86" s="66"/>
      <c r="BM86" s="66"/>
      <c r="BN86" s="67"/>
      <c r="BO86" s="68" t="s">
        <v>140</v>
      </c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70"/>
      <c r="CJ86" s="68" t="s">
        <v>140</v>
      </c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74"/>
    </row>
    <row r="87" spans="1:107" ht="12.75">
      <c r="A87" s="4"/>
      <c r="B87" s="76" t="s">
        <v>95</v>
      </c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14"/>
      <c r="BD87" s="49"/>
      <c r="BE87" s="31"/>
      <c r="BF87" s="31"/>
      <c r="BG87" s="31"/>
      <c r="BH87" s="31"/>
      <c r="BI87" s="31"/>
      <c r="BJ87" s="31"/>
      <c r="BK87" s="31"/>
      <c r="BL87" s="31"/>
      <c r="BM87" s="31"/>
      <c r="BN87" s="50"/>
      <c r="BO87" s="71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3"/>
      <c r="CJ87" s="71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5"/>
    </row>
    <row r="88" spans="1:107" ht="12.75">
      <c r="A88" s="6"/>
      <c r="B88" s="7"/>
      <c r="C88" s="7"/>
      <c r="D88" s="79" t="s">
        <v>96</v>
      </c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8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1"/>
      <c r="BO88" s="60" t="s">
        <v>140</v>
      </c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2"/>
      <c r="CJ88" s="60" t="s">
        <v>140</v>
      </c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78"/>
    </row>
    <row r="89" spans="1:107" ht="25.5" customHeight="1">
      <c r="A89" s="6"/>
      <c r="B89" s="77" t="s">
        <v>97</v>
      </c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8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1"/>
      <c r="BO89" s="60" t="s">
        <v>140</v>
      </c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2"/>
      <c r="CJ89" s="60" t="s">
        <v>140</v>
      </c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78"/>
    </row>
    <row r="90" spans="1:107" ht="12.75">
      <c r="A90" s="6"/>
      <c r="B90" s="77" t="s">
        <v>98</v>
      </c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8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1"/>
      <c r="BO90" s="60" t="s">
        <v>140</v>
      </c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2"/>
      <c r="CJ90" s="60" t="s">
        <v>140</v>
      </c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78"/>
    </row>
    <row r="91" spans="1:107" ht="25.5" customHeight="1">
      <c r="A91" s="6"/>
      <c r="B91" s="77" t="s">
        <v>99</v>
      </c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8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60" t="s">
        <v>140</v>
      </c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2"/>
      <c r="CJ91" s="60" t="s">
        <v>140</v>
      </c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78"/>
    </row>
    <row r="92" spans="1:107" ht="12.75">
      <c r="A92" s="6"/>
      <c r="B92" s="77" t="s">
        <v>100</v>
      </c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8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1"/>
      <c r="BO92" s="60" t="s">
        <v>140</v>
      </c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2"/>
      <c r="CJ92" s="60" t="s">
        <v>140</v>
      </c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78"/>
    </row>
    <row r="93" spans="1:107" ht="12.75">
      <c r="A93" s="6"/>
      <c r="B93" s="77" t="s">
        <v>101</v>
      </c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8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1"/>
      <c r="BO93" s="60" t="s">
        <v>140</v>
      </c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2"/>
      <c r="CJ93" s="60" t="s">
        <v>140</v>
      </c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78"/>
    </row>
    <row r="94" spans="1:107" ht="12.75">
      <c r="A94" s="6"/>
      <c r="B94" s="77" t="s">
        <v>102</v>
      </c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8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60" t="s">
        <v>140</v>
      </c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2"/>
      <c r="CJ94" s="60" t="s">
        <v>140</v>
      </c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78"/>
    </row>
    <row r="95" spans="1:107" ht="25.5" customHeight="1">
      <c r="A95" s="6"/>
      <c r="B95" s="77" t="s">
        <v>103</v>
      </c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8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60" t="s">
        <v>140</v>
      </c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2"/>
      <c r="CJ95" s="60" t="s">
        <v>140</v>
      </c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78"/>
    </row>
    <row r="96" spans="1:107" ht="12.75">
      <c r="A96" s="6"/>
      <c r="B96" s="77" t="s">
        <v>104</v>
      </c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8"/>
      <c r="BD96" s="39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60" t="s">
        <v>140</v>
      </c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2"/>
      <c r="CJ96" s="60" t="s">
        <v>140</v>
      </c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78"/>
    </row>
    <row r="97" spans="1:107" ht="13.5" thickBot="1">
      <c r="A97" s="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8"/>
      <c r="BD97" s="55"/>
      <c r="BE97" s="56"/>
      <c r="BF97" s="56"/>
      <c r="BG97" s="56"/>
      <c r="BH97" s="56"/>
      <c r="BI97" s="56"/>
      <c r="BJ97" s="56"/>
      <c r="BK97" s="56"/>
      <c r="BL97" s="56"/>
      <c r="BM97" s="56"/>
      <c r="BN97" s="81"/>
      <c r="BO97" s="82" t="s">
        <v>140</v>
      </c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 t="s">
        <v>140</v>
      </c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5"/>
    </row>
    <row r="99" spans="1:107" ht="12.75">
      <c r="A99" s="1" t="s">
        <v>122</v>
      </c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23"/>
      <c r="AA99" s="72" t="s">
        <v>165</v>
      </c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23"/>
      <c r="BD99" s="1" t="s">
        <v>125</v>
      </c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23"/>
      <c r="CI99" s="72" t="s">
        <v>158</v>
      </c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</row>
    <row r="100" spans="15:107" s="24" customFormat="1" ht="9.75">
      <c r="O100" s="111" t="s">
        <v>123</v>
      </c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25"/>
      <c r="AA100" s="111" t="s">
        <v>124</v>
      </c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25"/>
      <c r="BW100" s="111" t="s">
        <v>123</v>
      </c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25"/>
      <c r="CI100" s="111" t="s">
        <v>124</v>
      </c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</row>
    <row r="102" spans="2:37" ht="12.75">
      <c r="B102" s="2" t="s">
        <v>126</v>
      </c>
      <c r="C102" s="31" t="s">
        <v>172</v>
      </c>
      <c r="D102" s="31"/>
      <c r="E102" s="31"/>
      <c r="F102" s="31"/>
      <c r="G102" s="1" t="s">
        <v>126</v>
      </c>
      <c r="J102" s="72" t="s">
        <v>173</v>
      </c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32">
        <v>200</v>
      </c>
      <c r="AD102" s="32"/>
      <c r="AE102" s="32"/>
      <c r="AF102" s="32"/>
      <c r="AG102" s="32"/>
      <c r="AH102" s="31" t="s">
        <v>166</v>
      </c>
      <c r="AI102" s="31"/>
      <c r="AJ102" s="31"/>
      <c r="AK102" s="1" t="s">
        <v>32</v>
      </c>
    </row>
  </sheetData>
  <mergeCells count="327">
    <mergeCell ref="BD48:BN48"/>
    <mergeCell ref="BO48:CI48"/>
    <mergeCell ref="CJ48:DC48"/>
    <mergeCell ref="D48:BB48"/>
    <mergeCell ref="BD47:BN47"/>
    <mergeCell ref="BO47:CI47"/>
    <mergeCell ref="CJ47:DC47"/>
    <mergeCell ref="D47:BB47"/>
    <mergeCell ref="BD46:BN46"/>
    <mergeCell ref="BO46:CI46"/>
    <mergeCell ref="CJ46:DC46"/>
    <mergeCell ref="F46:BB46"/>
    <mergeCell ref="C102:F102"/>
    <mergeCell ref="J102:AB102"/>
    <mergeCell ref="AC102:AG102"/>
    <mergeCell ref="AH102:AJ102"/>
    <mergeCell ref="O100:Y100"/>
    <mergeCell ref="AA100:AU100"/>
    <mergeCell ref="BW100:CG100"/>
    <mergeCell ref="CI100:DC100"/>
    <mergeCell ref="O99:Y99"/>
    <mergeCell ref="AA99:AU99"/>
    <mergeCell ref="BW99:CG99"/>
    <mergeCell ref="CI99:DC99"/>
    <mergeCell ref="B97:BB97"/>
    <mergeCell ref="BD97:BN97"/>
    <mergeCell ref="BO97:CI97"/>
    <mergeCell ref="CJ97:DC97"/>
    <mergeCell ref="B96:BB96"/>
    <mergeCell ref="BD96:BN96"/>
    <mergeCell ref="BO96:CI96"/>
    <mergeCell ref="CJ96:DC96"/>
    <mergeCell ref="B95:BB95"/>
    <mergeCell ref="BD95:BN95"/>
    <mergeCell ref="BO95:CI95"/>
    <mergeCell ref="CJ95:DC95"/>
    <mergeCell ref="B94:BB94"/>
    <mergeCell ref="BD94:BN94"/>
    <mergeCell ref="BO94:CI94"/>
    <mergeCell ref="CJ94:DC94"/>
    <mergeCell ref="B93:BB93"/>
    <mergeCell ref="BD93:BN93"/>
    <mergeCell ref="BO93:CI93"/>
    <mergeCell ref="CJ93:DC93"/>
    <mergeCell ref="B92:BB92"/>
    <mergeCell ref="BD92:BN92"/>
    <mergeCell ref="BO92:CI92"/>
    <mergeCell ref="CJ92:DC92"/>
    <mergeCell ref="B91:BB91"/>
    <mergeCell ref="BD91:BN91"/>
    <mergeCell ref="BO91:CI91"/>
    <mergeCell ref="CJ91:DC91"/>
    <mergeCell ref="B90:BB90"/>
    <mergeCell ref="BD90:BN90"/>
    <mergeCell ref="BO90:CI90"/>
    <mergeCell ref="CJ90:DC90"/>
    <mergeCell ref="B89:BB89"/>
    <mergeCell ref="BD89:BN89"/>
    <mergeCell ref="BO89:CI89"/>
    <mergeCell ref="CJ89:DC89"/>
    <mergeCell ref="D88:BB88"/>
    <mergeCell ref="BD88:BN88"/>
    <mergeCell ref="BO88:CI88"/>
    <mergeCell ref="CJ88:DC88"/>
    <mergeCell ref="B86:BB86"/>
    <mergeCell ref="BD86:BN87"/>
    <mergeCell ref="BO86:CI87"/>
    <mergeCell ref="CJ86:DC87"/>
    <mergeCell ref="B87:BB87"/>
    <mergeCell ref="A85:BC85"/>
    <mergeCell ref="BD85:BN85"/>
    <mergeCell ref="BO85:CI85"/>
    <mergeCell ref="CJ85:DC85"/>
    <mergeCell ref="F84:BB84"/>
    <mergeCell ref="BD84:BN84"/>
    <mergeCell ref="BO84:CI84"/>
    <mergeCell ref="CJ84:DC84"/>
    <mergeCell ref="B83:BB83"/>
    <mergeCell ref="BD83:BN83"/>
    <mergeCell ref="BO83:CI83"/>
    <mergeCell ref="CJ83:DC83"/>
    <mergeCell ref="B82:BB82"/>
    <mergeCell ref="BD82:BN82"/>
    <mergeCell ref="BO82:CI82"/>
    <mergeCell ref="CJ82:DC82"/>
    <mergeCell ref="B81:BB81"/>
    <mergeCell ref="BD81:BN81"/>
    <mergeCell ref="BO81:CI81"/>
    <mergeCell ref="CJ81:DC81"/>
    <mergeCell ref="B80:BB80"/>
    <mergeCell ref="BD80:BN80"/>
    <mergeCell ref="BO80:CI80"/>
    <mergeCell ref="CJ80:DC80"/>
    <mergeCell ref="D79:BB79"/>
    <mergeCell ref="BD79:BN79"/>
    <mergeCell ref="BO79:CI79"/>
    <mergeCell ref="CJ79:DC79"/>
    <mergeCell ref="D78:BB78"/>
    <mergeCell ref="BD78:BN78"/>
    <mergeCell ref="BO78:CI78"/>
    <mergeCell ref="CJ78:DC78"/>
    <mergeCell ref="D77:BB77"/>
    <mergeCell ref="BD77:BN77"/>
    <mergeCell ref="BO77:CI77"/>
    <mergeCell ref="CJ77:DC77"/>
    <mergeCell ref="D76:BB76"/>
    <mergeCell ref="BD76:BN76"/>
    <mergeCell ref="BO76:CI76"/>
    <mergeCell ref="CJ76:DC76"/>
    <mergeCell ref="F74:BB74"/>
    <mergeCell ref="BD74:BN75"/>
    <mergeCell ref="BO74:CI75"/>
    <mergeCell ref="CJ74:DC75"/>
    <mergeCell ref="D75:BB75"/>
    <mergeCell ref="B73:BB73"/>
    <mergeCell ref="BD73:BN73"/>
    <mergeCell ref="BO73:CI73"/>
    <mergeCell ref="CJ73:DC73"/>
    <mergeCell ref="A71:BC71"/>
    <mergeCell ref="BD71:BN72"/>
    <mergeCell ref="BO71:CI72"/>
    <mergeCell ref="CJ71:DC72"/>
    <mergeCell ref="B72:BB72"/>
    <mergeCell ref="F70:BB70"/>
    <mergeCell ref="BD70:BN70"/>
    <mergeCell ref="BO70:CI70"/>
    <mergeCell ref="CJ70:DC70"/>
    <mergeCell ref="B69:BB69"/>
    <mergeCell ref="BD69:BN69"/>
    <mergeCell ref="BO69:CI69"/>
    <mergeCell ref="CJ69:DC69"/>
    <mergeCell ref="B68:BB68"/>
    <mergeCell ref="BD68:BN68"/>
    <mergeCell ref="BO68:CI68"/>
    <mergeCell ref="CJ68:DC68"/>
    <mergeCell ref="A66:BC66"/>
    <mergeCell ref="BD66:BN67"/>
    <mergeCell ref="BO66:CI67"/>
    <mergeCell ref="CJ66:DC67"/>
    <mergeCell ref="B67:BB67"/>
    <mergeCell ref="F65:BB65"/>
    <mergeCell ref="BD65:BN65"/>
    <mergeCell ref="BO65:CI65"/>
    <mergeCell ref="CJ65:DC65"/>
    <mergeCell ref="B64:BB64"/>
    <mergeCell ref="BD64:BN64"/>
    <mergeCell ref="BO64:CI64"/>
    <mergeCell ref="CJ64:DC64"/>
    <mergeCell ref="D63:BB63"/>
    <mergeCell ref="BD63:BN63"/>
    <mergeCell ref="BO63:CI63"/>
    <mergeCell ref="CJ63:DC63"/>
    <mergeCell ref="F61:BB61"/>
    <mergeCell ref="BD61:BN62"/>
    <mergeCell ref="BO61:CI62"/>
    <mergeCell ref="CJ61:DC62"/>
    <mergeCell ref="D62:BB62"/>
    <mergeCell ref="B60:BB60"/>
    <mergeCell ref="BD60:BN60"/>
    <mergeCell ref="BO60:CI60"/>
    <mergeCell ref="CJ60:DC60"/>
    <mergeCell ref="B59:BB59"/>
    <mergeCell ref="BD59:BN59"/>
    <mergeCell ref="BO59:CI59"/>
    <mergeCell ref="CJ59:DC59"/>
    <mergeCell ref="CH58:CI58"/>
    <mergeCell ref="CJ58:CK58"/>
    <mergeCell ref="CL58:DA58"/>
    <mergeCell ref="DB58:DC58"/>
    <mergeCell ref="B58:BB58"/>
    <mergeCell ref="BD58:BN58"/>
    <mergeCell ref="BO58:BP58"/>
    <mergeCell ref="BQ58:CG58"/>
    <mergeCell ref="A56:BC56"/>
    <mergeCell ref="BD56:BN57"/>
    <mergeCell ref="BO56:CI57"/>
    <mergeCell ref="CJ56:DC57"/>
    <mergeCell ref="B57:BB57"/>
    <mergeCell ref="A55:BC55"/>
    <mergeCell ref="BD55:BN55"/>
    <mergeCell ref="BO55:CI55"/>
    <mergeCell ref="CJ55:DC55"/>
    <mergeCell ref="A54:BC54"/>
    <mergeCell ref="BD54:BN54"/>
    <mergeCell ref="BO54:CI54"/>
    <mergeCell ref="CJ54:DC54"/>
    <mergeCell ref="A51:BC51"/>
    <mergeCell ref="BD51:BN51"/>
    <mergeCell ref="BO51:CI51"/>
    <mergeCell ref="CJ51:DC51"/>
    <mergeCell ref="F50:BB50"/>
    <mergeCell ref="BD50:BN50"/>
    <mergeCell ref="BO50:CI50"/>
    <mergeCell ref="CJ50:DC50"/>
    <mergeCell ref="B49:BB49"/>
    <mergeCell ref="BD49:BN49"/>
    <mergeCell ref="BO49:CI49"/>
    <mergeCell ref="CJ49:DC49"/>
    <mergeCell ref="B45:BB45"/>
    <mergeCell ref="BD45:BN45"/>
    <mergeCell ref="BO45:CI45"/>
    <mergeCell ref="CJ45:DC45"/>
    <mergeCell ref="B44:BB44"/>
    <mergeCell ref="BD44:BN44"/>
    <mergeCell ref="BO44:CI44"/>
    <mergeCell ref="CJ44:DC44"/>
    <mergeCell ref="D43:BB43"/>
    <mergeCell ref="BD43:BN43"/>
    <mergeCell ref="BO43:CI43"/>
    <mergeCell ref="CJ43:DC43"/>
    <mergeCell ref="B42:BB42"/>
    <mergeCell ref="BD42:BN42"/>
    <mergeCell ref="BO42:CI42"/>
    <mergeCell ref="CJ42:DC42"/>
    <mergeCell ref="D41:BB41"/>
    <mergeCell ref="BD41:BN41"/>
    <mergeCell ref="BO41:CI41"/>
    <mergeCell ref="CJ41:DC41"/>
    <mergeCell ref="B40:BB40"/>
    <mergeCell ref="BD40:BN40"/>
    <mergeCell ref="BO40:CI40"/>
    <mergeCell ref="CJ40:DC40"/>
    <mergeCell ref="B39:BB39"/>
    <mergeCell ref="BD39:BN39"/>
    <mergeCell ref="BO39:CI39"/>
    <mergeCell ref="CJ39:DC39"/>
    <mergeCell ref="D38:BB38"/>
    <mergeCell ref="BD38:BN38"/>
    <mergeCell ref="BO38:CI38"/>
    <mergeCell ref="CJ38:DC38"/>
    <mergeCell ref="D37:BB37"/>
    <mergeCell ref="BD37:BN37"/>
    <mergeCell ref="BO37:CI37"/>
    <mergeCell ref="CJ37:DC37"/>
    <mergeCell ref="D36:BB36"/>
    <mergeCell ref="BD36:BN36"/>
    <mergeCell ref="BO36:CI36"/>
    <mergeCell ref="CJ36:DC36"/>
    <mergeCell ref="D35:BB35"/>
    <mergeCell ref="BD35:BN35"/>
    <mergeCell ref="BO35:CI35"/>
    <mergeCell ref="CJ35:DC35"/>
    <mergeCell ref="D34:BB34"/>
    <mergeCell ref="BD34:BN34"/>
    <mergeCell ref="BO34:CI34"/>
    <mergeCell ref="CJ34:DC34"/>
    <mergeCell ref="D33:BB33"/>
    <mergeCell ref="BD33:BN33"/>
    <mergeCell ref="BO33:CI33"/>
    <mergeCell ref="CJ33:DC33"/>
    <mergeCell ref="F31:BB31"/>
    <mergeCell ref="BD31:BN32"/>
    <mergeCell ref="BO31:CI32"/>
    <mergeCell ref="CJ31:DC32"/>
    <mergeCell ref="D32:BB32"/>
    <mergeCell ref="A29:BC29"/>
    <mergeCell ref="BD29:BN30"/>
    <mergeCell ref="BO29:CI30"/>
    <mergeCell ref="CJ29:DC30"/>
    <mergeCell ref="B30:BB30"/>
    <mergeCell ref="F28:BB28"/>
    <mergeCell ref="BD28:BN28"/>
    <mergeCell ref="BO28:CI28"/>
    <mergeCell ref="CJ28:DC28"/>
    <mergeCell ref="B27:BB27"/>
    <mergeCell ref="BD27:BN27"/>
    <mergeCell ref="BO27:CI27"/>
    <mergeCell ref="CJ27:DC27"/>
    <mergeCell ref="B26:BB26"/>
    <mergeCell ref="BD26:BN26"/>
    <mergeCell ref="BO26:CI26"/>
    <mergeCell ref="CJ26:DC26"/>
    <mergeCell ref="B25:BB25"/>
    <mergeCell ref="BD25:BN25"/>
    <mergeCell ref="BO25:CI25"/>
    <mergeCell ref="CJ25:DC25"/>
    <mergeCell ref="B24:BB24"/>
    <mergeCell ref="BD24:BN24"/>
    <mergeCell ref="BO24:CI24"/>
    <mergeCell ref="CJ24:DC24"/>
    <mergeCell ref="D23:BB23"/>
    <mergeCell ref="BD23:BN23"/>
    <mergeCell ref="BO23:CI23"/>
    <mergeCell ref="CJ23:DC23"/>
    <mergeCell ref="B22:BB22"/>
    <mergeCell ref="BD22:BN22"/>
    <mergeCell ref="BO22:CI22"/>
    <mergeCell ref="CJ22:DC22"/>
    <mergeCell ref="B21:BB21"/>
    <mergeCell ref="BD21:BN21"/>
    <mergeCell ref="BO21:CI21"/>
    <mergeCell ref="CJ21:DC21"/>
    <mergeCell ref="A19:BC19"/>
    <mergeCell ref="BD19:BN20"/>
    <mergeCell ref="BO19:CI20"/>
    <mergeCell ref="CJ19:DC20"/>
    <mergeCell ref="B20:BB20"/>
    <mergeCell ref="A18:BC18"/>
    <mergeCell ref="BD18:BN18"/>
    <mergeCell ref="BO18:CI18"/>
    <mergeCell ref="CJ18:DC18"/>
    <mergeCell ref="A17:BC17"/>
    <mergeCell ref="BD17:BN17"/>
    <mergeCell ref="BO17:CI17"/>
    <mergeCell ref="CJ17:DC17"/>
    <mergeCell ref="CL11:DC11"/>
    <mergeCell ref="Z12:DC12"/>
    <mergeCell ref="CL14:DC14"/>
    <mergeCell ref="CL15:DC15"/>
    <mergeCell ref="BA9:BU9"/>
    <mergeCell ref="CL9:CT10"/>
    <mergeCell ref="CU9:DC10"/>
    <mergeCell ref="A10:BM10"/>
    <mergeCell ref="N6:BU6"/>
    <mergeCell ref="CL6:DC6"/>
    <mergeCell ref="CL7:DC7"/>
    <mergeCell ref="S8:BU8"/>
    <mergeCell ref="CL8:DC8"/>
    <mergeCell ref="CL3:DC3"/>
    <mergeCell ref="CL4:DC4"/>
    <mergeCell ref="CL5:CQ5"/>
    <mergeCell ref="CR5:CW5"/>
    <mergeCell ref="CX5:DC5"/>
    <mergeCell ref="A1:DC1"/>
    <mergeCell ref="AP2:BF2"/>
    <mergeCell ref="BG2:BK2"/>
    <mergeCell ref="BL2:BN2"/>
  </mergeCells>
  <printOptions/>
  <pageMargins left="0.75" right="0.27" top="1" bottom="1" header="0.5" footer="0.5"/>
  <pageSetup fitToHeight="2" horizontalDpi="600" verticalDpi="600" orientation="portrait" paperSize="9" scale="95" r:id="rId1"/>
  <rowBreaks count="1" manualBreakCount="1">
    <brk id="5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102"/>
  <sheetViews>
    <sheetView workbookViewId="0" topLeftCell="A1">
      <selection activeCell="A1" sqref="A1:IV16384"/>
    </sheetView>
  </sheetViews>
  <sheetFormatPr defaultColWidth="9.00390625" defaultRowHeight="12.75"/>
  <cols>
    <col min="1" max="16384" width="0.875" style="1" customWidth="1"/>
  </cols>
  <sheetData>
    <row r="1" spans="1:107" ht="15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  <c r="BT1" s="30"/>
      <c r="BU1" s="30"/>
      <c r="BV1" s="30"/>
      <c r="BW1" s="30"/>
      <c r="BX1" s="30"/>
      <c r="BY1" s="30"/>
      <c r="BZ1" s="30"/>
      <c r="CA1" s="30"/>
      <c r="CB1" s="30"/>
      <c r="CC1" s="30"/>
      <c r="CD1" s="30"/>
      <c r="CE1" s="30"/>
      <c r="CF1" s="30"/>
      <c r="CG1" s="30"/>
      <c r="CH1" s="30"/>
      <c r="CI1" s="30"/>
      <c r="CJ1" s="30"/>
      <c r="CK1" s="30"/>
      <c r="CL1" s="30"/>
      <c r="CM1" s="30"/>
      <c r="CN1" s="30"/>
      <c r="CO1" s="30"/>
      <c r="CP1" s="30"/>
      <c r="CQ1" s="30"/>
      <c r="CR1" s="30"/>
      <c r="CS1" s="30"/>
      <c r="CT1" s="30"/>
      <c r="CU1" s="30"/>
      <c r="CV1" s="30"/>
      <c r="CW1" s="30"/>
      <c r="CX1" s="30"/>
      <c r="CY1" s="30"/>
      <c r="CZ1" s="30"/>
      <c r="DA1" s="30"/>
      <c r="DB1" s="30"/>
      <c r="DC1" s="30"/>
    </row>
    <row r="2" spans="41:66" ht="12.75">
      <c r="AO2" s="2"/>
      <c r="AP2" s="31"/>
      <c r="AQ2" s="31"/>
      <c r="AR2" s="31"/>
      <c r="AS2" s="31"/>
      <c r="AT2" s="31"/>
      <c r="AU2" s="31"/>
      <c r="AV2" s="31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2"/>
      <c r="BH2" s="32"/>
      <c r="BI2" s="32"/>
      <c r="BJ2" s="32"/>
      <c r="BK2" s="32"/>
      <c r="BL2" s="31"/>
      <c r="BM2" s="31"/>
      <c r="BN2" s="31"/>
    </row>
    <row r="3" spans="90:107" ht="13.5" thickBot="1">
      <c r="CL3" s="33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5"/>
    </row>
    <row r="4" spans="87:107" ht="12.75">
      <c r="CI4" s="2"/>
      <c r="CL4" s="36"/>
      <c r="CM4" s="37"/>
      <c r="CN4" s="37"/>
      <c r="CO4" s="37"/>
      <c r="CP4" s="37"/>
      <c r="CQ4" s="37"/>
      <c r="CR4" s="37"/>
      <c r="CS4" s="37"/>
      <c r="CT4" s="37"/>
      <c r="CU4" s="37"/>
      <c r="CV4" s="37"/>
      <c r="CW4" s="37"/>
      <c r="CX4" s="37"/>
      <c r="CY4" s="37"/>
      <c r="CZ4" s="37"/>
      <c r="DA4" s="37"/>
      <c r="DB4" s="37"/>
      <c r="DC4" s="38"/>
    </row>
    <row r="5" spans="87:107" ht="12.75">
      <c r="CI5" s="2"/>
      <c r="CL5" s="39"/>
      <c r="CM5" s="40"/>
      <c r="CN5" s="40"/>
      <c r="CO5" s="40"/>
      <c r="CP5" s="40"/>
      <c r="CQ5" s="41"/>
      <c r="CR5" s="42"/>
      <c r="CS5" s="40"/>
      <c r="CT5" s="40"/>
      <c r="CU5" s="40"/>
      <c r="CV5" s="40"/>
      <c r="CW5" s="41"/>
      <c r="CX5" s="42"/>
      <c r="CY5" s="40"/>
      <c r="CZ5" s="40"/>
      <c r="DA5" s="40"/>
      <c r="DB5" s="40"/>
      <c r="DC5" s="43"/>
    </row>
    <row r="6" spans="14:107" ht="12.75"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CI6" s="2"/>
      <c r="CL6" s="39"/>
      <c r="CM6" s="40"/>
      <c r="CN6" s="40"/>
      <c r="CO6" s="40"/>
      <c r="CP6" s="40"/>
      <c r="CQ6" s="40"/>
      <c r="CR6" s="40"/>
      <c r="CS6" s="40"/>
      <c r="CT6" s="40"/>
      <c r="CU6" s="40"/>
      <c r="CV6" s="40"/>
      <c r="CW6" s="40"/>
      <c r="CX6" s="40"/>
      <c r="CY6" s="40"/>
      <c r="CZ6" s="40"/>
      <c r="DA6" s="40"/>
      <c r="DB6" s="40"/>
      <c r="DC6" s="43"/>
    </row>
    <row r="7" spans="87:107" ht="12.75">
      <c r="CI7" s="2"/>
      <c r="CL7" s="39"/>
      <c r="CM7" s="40"/>
      <c r="CN7" s="40"/>
      <c r="CO7" s="40"/>
      <c r="CP7" s="40"/>
      <c r="CQ7" s="40"/>
      <c r="CR7" s="40"/>
      <c r="CS7" s="40"/>
      <c r="CT7" s="40"/>
      <c r="CU7" s="40"/>
      <c r="CV7" s="40"/>
      <c r="CW7" s="40"/>
      <c r="CX7" s="40"/>
      <c r="CY7" s="40"/>
      <c r="CZ7" s="40"/>
      <c r="DA7" s="40"/>
      <c r="DB7" s="40"/>
      <c r="DC7" s="43"/>
    </row>
    <row r="8" spans="19:107" ht="12.75"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  <c r="BF8" s="44"/>
      <c r="BG8" s="44"/>
      <c r="BH8" s="44"/>
      <c r="BI8" s="44"/>
      <c r="BJ8" s="44"/>
      <c r="BK8" s="44"/>
      <c r="BL8" s="44"/>
      <c r="BM8" s="44"/>
      <c r="BN8" s="44"/>
      <c r="BO8" s="44"/>
      <c r="BP8" s="44"/>
      <c r="BQ8" s="44"/>
      <c r="BR8" s="44"/>
      <c r="BS8" s="44"/>
      <c r="BT8" s="44"/>
      <c r="BU8" s="44"/>
      <c r="CI8" s="2"/>
      <c r="CL8" s="39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3"/>
    </row>
    <row r="9" spans="53:107" ht="12.75"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CL9" s="46"/>
      <c r="CM9" s="47"/>
      <c r="CN9" s="47"/>
      <c r="CO9" s="47"/>
      <c r="CP9" s="47"/>
      <c r="CQ9" s="47"/>
      <c r="CR9" s="47"/>
      <c r="CS9" s="47"/>
      <c r="CT9" s="48"/>
      <c r="CU9" s="51"/>
      <c r="CV9" s="47"/>
      <c r="CW9" s="47"/>
      <c r="CX9" s="47"/>
      <c r="CY9" s="47"/>
      <c r="CZ9" s="47"/>
      <c r="DA9" s="47"/>
      <c r="DB9" s="47"/>
      <c r="DC9" s="52"/>
    </row>
    <row r="10" spans="1:107" ht="12.7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CI10" s="2"/>
      <c r="CL10" s="49"/>
      <c r="CM10" s="31"/>
      <c r="CN10" s="31"/>
      <c r="CO10" s="31"/>
      <c r="CP10" s="31"/>
      <c r="CQ10" s="31"/>
      <c r="CR10" s="31"/>
      <c r="CS10" s="31"/>
      <c r="CT10" s="50"/>
      <c r="CU10" s="53"/>
      <c r="CV10" s="31"/>
      <c r="CW10" s="31"/>
      <c r="CX10" s="31"/>
      <c r="CY10" s="31"/>
      <c r="CZ10" s="31"/>
      <c r="DA10" s="31"/>
      <c r="DB10" s="31"/>
      <c r="DC10" s="54"/>
    </row>
    <row r="11" spans="60:107" ht="13.5" thickBot="1"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CI11" s="2"/>
      <c r="CL11" s="55"/>
      <c r="CM11" s="56"/>
      <c r="CN11" s="56"/>
      <c r="CO11" s="56"/>
      <c r="CP11" s="56"/>
      <c r="CQ11" s="56"/>
      <c r="CR11" s="56"/>
      <c r="CS11" s="56"/>
      <c r="CT11" s="56"/>
      <c r="CU11" s="56"/>
      <c r="CV11" s="56"/>
      <c r="CW11" s="56"/>
      <c r="CX11" s="56"/>
      <c r="CY11" s="56"/>
      <c r="CZ11" s="56"/>
      <c r="DA11" s="56"/>
      <c r="DB11" s="56"/>
      <c r="DC11" s="57"/>
    </row>
    <row r="12" spans="26:107" ht="12.75"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</row>
    <row r="13" ht="13.5" thickBot="1"/>
    <row r="14" spans="90:107" ht="12.75">
      <c r="CL14" s="36"/>
      <c r="CM14" s="37"/>
      <c r="CN14" s="37"/>
      <c r="CO14" s="37"/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8"/>
    </row>
    <row r="15" spans="90:107" ht="13.5" thickBot="1">
      <c r="CL15" s="55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7"/>
    </row>
    <row r="17" spans="1:107" ht="26.25" customHeight="1">
      <c r="A17" s="58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9"/>
      <c r="BD17" s="26"/>
      <c r="BE17" s="27"/>
      <c r="BF17" s="27"/>
      <c r="BG17" s="27"/>
      <c r="BH17" s="27"/>
      <c r="BI17" s="27"/>
      <c r="BJ17" s="27"/>
      <c r="BK17" s="27"/>
      <c r="BL17" s="27"/>
      <c r="BM17" s="27"/>
      <c r="BN17" s="59"/>
      <c r="BO17" s="26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59"/>
      <c r="CJ17" s="26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59"/>
    </row>
    <row r="18" spans="1:107" ht="13.5" thickBot="1">
      <c r="A18" s="60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2"/>
      <c r="BD18" s="33"/>
      <c r="BE18" s="34"/>
      <c r="BF18" s="34"/>
      <c r="BG18" s="34"/>
      <c r="BH18" s="34"/>
      <c r="BI18" s="34"/>
      <c r="BJ18" s="34"/>
      <c r="BK18" s="34"/>
      <c r="BL18" s="34"/>
      <c r="BM18" s="34"/>
      <c r="BN18" s="35"/>
      <c r="BO18" s="33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5"/>
      <c r="CJ18" s="33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5"/>
    </row>
    <row r="19" spans="1:107" ht="12.75">
      <c r="A19" s="63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5"/>
      <c r="BE19" s="66"/>
      <c r="BF19" s="66"/>
      <c r="BG19" s="66"/>
      <c r="BH19" s="66"/>
      <c r="BI19" s="66"/>
      <c r="BJ19" s="66"/>
      <c r="BK19" s="66"/>
      <c r="BL19" s="66"/>
      <c r="BM19" s="66"/>
      <c r="BN19" s="67"/>
      <c r="BO19" s="68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70"/>
      <c r="CJ19" s="68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74"/>
    </row>
    <row r="20" spans="1:107" ht="12.75">
      <c r="A20" s="4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  <c r="Z20" s="76"/>
      <c r="AA20" s="76"/>
      <c r="AB20" s="76"/>
      <c r="AC20" s="76"/>
      <c r="AD20" s="76"/>
      <c r="AE20" s="76"/>
      <c r="AF20" s="76"/>
      <c r="AG20" s="76"/>
      <c r="AH20" s="76"/>
      <c r="AI20" s="76"/>
      <c r="AJ20" s="76"/>
      <c r="AK20" s="76"/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5"/>
      <c r="BD20" s="49"/>
      <c r="BE20" s="31"/>
      <c r="BF20" s="31"/>
      <c r="BG20" s="31"/>
      <c r="BH20" s="31"/>
      <c r="BI20" s="31"/>
      <c r="BJ20" s="31"/>
      <c r="BK20" s="31"/>
      <c r="BL20" s="31"/>
      <c r="BM20" s="31"/>
      <c r="BN20" s="50"/>
      <c r="BO20" s="71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3"/>
      <c r="CJ20" s="71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5"/>
    </row>
    <row r="21" spans="1:107" ht="12.75">
      <c r="A21" s="6"/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77"/>
      <c r="AQ21" s="77"/>
      <c r="AR21" s="77"/>
      <c r="AS21" s="77"/>
      <c r="AT21" s="77"/>
      <c r="AU21" s="77"/>
      <c r="AV21" s="77"/>
      <c r="AW21" s="77"/>
      <c r="AX21" s="77"/>
      <c r="AY21" s="77"/>
      <c r="AZ21" s="77"/>
      <c r="BA21" s="77"/>
      <c r="BB21" s="77"/>
      <c r="BC21" s="7"/>
      <c r="BD21" s="39"/>
      <c r="BE21" s="40"/>
      <c r="BF21" s="40"/>
      <c r="BG21" s="40"/>
      <c r="BH21" s="40"/>
      <c r="BI21" s="40"/>
      <c r="BJ21" s="40"/>
      <c r="BK21" s="40"/>
      <c r="BL21" s="40"/>
      <c r="BM21" s="40"/>
      <c r="BN21" s="41"/>
      <c r="BO21" s="60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2"/>
      <c r="CJ21" s="60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78"/>
    </row>
    <row r="22" spans="1:107" ht="12.75">
      <c r="A22" s="6"/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  <c r="AM22" s="77"/>
      <c r="AN22" s="77"/>
      <c r="AO22" s="77"/>
      <c r="AP22" s="77"/>
      <c r="AQ22" s="77"/>
      <c r="AR22" s="77"/>
      <c r="AS22" s="77"/>
      <c r="AT22" s="77"/>
      <c r="AU22" s="77"/>
      <c r="AV22" s="77"/>
      <c r="AW22" s="77"/>
      <c r="AX22" s="77"/>
      <c r="AY22" s="77"/>
      <c r="AZ22" s="77"/>
      <c r="BA22" s="77"/>
      <c r="BB22" s="77"/>
      <c r="BC22" s="7"/>
      <c r="BD22" s="39"/>
      <c r="BE22" s="40"/>
      <c r="BF22" s="40"/>
      <c r="BG22" s="40"/>
      <c r="BH22" s="40"/>
      <c r="BI22" s="40"/>
      <c r="BJ22" s="40"/>
      <c r="BK22" s="40"/>
      <c r="BL22" s="40"/>
      <c r="BM22" s="40"/>
      <c r="BN22" s="41"/>
      <c r="BO22" s="60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2"/>
      <c r="CJ22" s="60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78"/>
    </row>
    <row r="23" spans="1:107" ht="12.75">
      <c r="A23" s="6"/>
      <c r="B23" s="7"/>
      <c r="C23" s="7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8"/>
      <c r="BD23" s="39"/>
      <c r="BE23" s="40"/>
      <c r="BF23" s="40"/>
      <c r="BG23" s="40"/>
      <c r="BH23" s="40"/>
      <c r="BI23" s="40"/>
      <c r="BJ23" s="40"/>
      <c r="BK23" s="40"/>
      <c r="BL23" s="40"/>
      <c r="BM23" s="40"/>
      <c r="BN23" s="41"/>
      <c r="BO23" s="60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2"/>
      <c r="CJ23" s="60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78"/>
    </row>
    <row r="24" spans="1:107" ht="12.75">
      <c r="A24" s="6"/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"/>
      <c r="BD24" s="39"/>
      <c r="BE24" s="40"/>
      <c r="BF24" s="40"/>
      <c r="BG24" s="40"/>
      <c r="BH24" s="40"/>
      <c r="BI24" s="40"/>
      <c r="BJ24" s="40"/>
      <c r="BK24" s="40"/>
      <c r="BL24" s="40"/>
      <c r="BM24" s="40"/>
      <c r="BN24" s="41"/>
      <c r="BO24" s="60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2"/>
      <c r="CJ24" s="60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78"/>
    </row>
    <row r="25" spans="1:107" ht="12.75">
      <c r="A25" s="6"/>
      <c r="B25" s="77"/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7"/>
      <c r="AM25" s="77"/>
      <c r="AN25" s="77"/>
      <c r="AO25" s="77"/>
      <c r="AP25" s="77"/>
      <c r="AQ25" s="77"/>
      <c r="AR25" s="77"/>
      <c r="AS25" s="77"/>
      <c r="AT25" s="77"/>
      <c r="AU25" s="77"/>
      <c r="AV25" s="77"/>
      <c r="AW25" s="77"/>
      <c r="AX25" s="77"/>
      <c r="AY25" s="77"/>
      <c r="AZ25" s="77"/>
      <c r="BA25" s="77"/>
      <c r="BB25" s="77"/>
      <c r="BC25" s="7"/>
      <c r="BD25" s="39"/>
      <c r="BE25" s="40"/>
      <c r="BF25" s="40"/>
      <c r="BG25" s="40"/>
      <c r="BH25" s="40"/>
      <c r="BI25" s="40"/>
      <c r="BJ25" s="40"/>
      <c r="BK25" s="40"/>
      <c r="BL25" s="40"/>
      <c r="BM25" s="40"/>
      <c r="BN25" s="41"/>
      <c r="BO25" s="60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2"/>
      <c r="CJ25" s="60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78"/>
    </row>
    <row r="26" spans="1:107" ht="12.75">
      <c r="A26" s="6"/>
      <c r="B26" s="77"/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"/>
      <c r="BD26" s="39"/>
      <c r="BE26" s="40"/>
      <c r="BF26" s="40"/>
      <c r="BG26" s="40"/>
      <c r="BH26" s="40"/>
      <c r="BI26" s="40"/>
      <c r="BJ26" s="40"/>
      <c r="BK26" s="40"/>
      <c r="BL26" s="40"/>
      <c r="BM26" s="40"/>
      <c r="BN26" s="41"/>
      <c r="BO26" s="60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2"/>
      <c r="CJ26" s="60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78"/>
    </row>
    <row r="27" spans="1:107" ht="14.25" customHeight="1" thickBot="1">
      <c r="A27" s="9"/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10"/>
      <c r="BD27" s="55"/>
      <c r="BE27" s="56"/>
      <c r="BF27" s="56"/>
      <c r="BG27" s="56"/>
      <c r="BH27" s="56"/>
      <c r="BI27" s="56"/>
      <c r="BJ27" s="56"/>
      <c r="BK27" s="56"/>
      <c r="BL27" s="56"/>
      <c r="BM27" s="56"/>
      <c r="BN27" s="81"/>
      <c r="BO27" s="82"/>
      <c r="BP27" s="83"/>
      <c r="BQ27" s="83"/>
      <c r="BR27" s="83"/>
      <c r="BS27" s="83"/>
      <c r="BT27" s="83"/>
      <c r="BU27" s="83"/>
      <c r="BV27" s="83"/>
      <c r="BW27" s="83"/>
      <c r="BX27" s="83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4"/>
      <c r="CJ27" s="82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/>
      <c r="DA27" s="83"/>
      <c r="DB27" s="83"/>
      <c r="DC27" s="85"/>
    </row>
    <row r="28" spans="1:107" ht="13.5" thickBot="1">
      <c r="A28" s="11"/>
      <c r="B28" s="12"/>
      <c r="C28" s="12"/>
      <c r="D28" s="12"/>
      <c r="E28" s="12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13"/>
      <c r="BD28" s="87"/>
      <c r="BE28" s="88"/>
      <c r="BF28" s="88"/>
      <c r="BG28" s="88"/>
      <c r="BH28" s="88"/>
      <c r="BI28" s="88"/>
      <c r="BJ28" s="88"/>
      <c r="BK28" s="88"/>
      <c r="BL28" s="88"/>
      <c r="BM28" s="88"/>
      <c r="BN28" s="89"/>
      <c r="BO28" s="90"/>
      <c r="BP28" s="91"/>
      <c r="BQ28" s="91"/>
      <c r="BR28" s="91"/>
      <c r="BS28" s="91"/>
      <c r="BT28" s="91"/>
      <c r="BU28" s="91"/>
      <c r="BV28" s="91"/>
      <c r="BW28" s="91"/>
      <c r="BX28" s="91"/>
      <c r="BY28" s="91"/>
      <c r="BZ28" s="91"/>
      <c r="CA28" s="91"/>
      <c r="CB28" s="91"/>
      <c r="CC28" s="91"/>
      <c r="CD28" s="91"/>
      <c r="CE28" s="91"/>
      <c r="CF28" s="91"/>
      <c r="CG28" s="91"/>
      <c r="CH28" s="91"/>
      <c r="CI28" s="92"/>
      <c r="CJ28" s="90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3"/>
    </row>
    <row r="29" spans="1:107" ht="12.75">
      <c r="A29" s="63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94"/>
      <c r="BD29" s="65"/>
      <c r="BE29" s="66"/>
      <c r="BF29" s="66"/>
      <c r="BG29" s="66"/>
      <c r="BH29" s="66"/>
      <c r="BI29" s="66"/>
      <c r="BJ29" s="66"/>
      <c r="BK29" s="66"/>
      <c r="BL29" s="66"/>
      <c r="BM29" s="66"/>
      <c r="BN29" s="67"/>
      <c r="BO29" s="68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70"/>
      <c r="CJ29" s="68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74"/>
    </row>
    <row r="30" spans="1:107" ht="12.75">
      <c r="A30" s="4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14"/>
      <c r="BD30" s="49"/>
      <c r="BE30" s="31"/>
      <c r="BF30" s="31"/>
      <c r="BG30" s="31"/>
      <c r="BH30" s="31"/>
      <c r="BI30" s="31"/>
      <c r="BJ30" s="31"/>
      <c r="BK30" s="31"/>
      <c r="BL30" s="31"/>
      <c r="BM30" s="31"/>
      <c r="BN30" s="50"/>
      <c r="BO30" s="71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3"/>
      <c r="CJ30" s="71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5"/>
    </row>
    <row r="31" spans="1:107" ht="12.75">
      <c r="A31" s="9"/>
      <c r="B31" s="10"/>
      <c r="C31" s="10"/>
      <c r="D31" s="10"/>
      <c r="E31" s="10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5"/>
      <c r="AV31" s="95"/>
      <c r="AW31" s="95"/>
      <c r="AX31" s="95"/>
      <c r="AY31" s="95"/>
      <c r="AZ31" s="95"/>
      <c r="BA31" s="95"/>
      <c r="BB31" s="95"/>
      <c r="BC31" s="15"/>
      <c r="BD31" s="46"/>
      <c r="BE31" s="47"/>
      <c r="BF31" s="47"/>
      <c r="BG31" s="47"/>
      <c r="BH31" s="47"/>
      <c r="BI31" s="47"/>
      <c r="BJ31" s="47"/>
      <c r="BK31" s="47"/>
      <c r="BL31" s="47"/>
      <c r="BM31" s="47"/>
      <c r="BN31" s="48"/>
      <c r="BO31" s="33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5"/>
      <c r="CJ31" s="33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96"/>
    </row>
    <row r="32" spans="1:107" ht="12.75">
      <c r="A32" s="4"/>
      <c r="B32" s="5"/>
      <c r="C32" s="5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14"/>
      <c r="BD32" s="49"/>
      <c r="BE32" s="31"/>
      <c r="BF32" s="31"/>
      <c r="BG32" s="31"/>
      <c r="BH32" s="31"/>
      <c r="BI32" s="31"/>
      <c r="BJ32" s="31"/>
      <c r="BK32" s="31"/>
      <c r="BL32" s="31"/>
      <c r="BM32" s="31"/>
      <c r="BN32" s="50"/>
      <c r="BO32" s="71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3"/>
      <c r="CJ32" s="71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5"/>
    </row>
    <row r="33" spans="1:107" ht="12.75">
      <c r="A33" s="6"/>
      <c r="B33" s="7"/>
      <c r="C33" s="7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  <c r="AE33" s="76"/>
      <c r="AF33" s="76"/>
      <c r="AG33" s="76"/>
      <c r="AH33" s="76"/>
      <c r="AI33" s="76"/>
      <c r="AJ33" s="76"/>
      <c r="AK33" s="76"/>
      <c r="AL33" s="76"/>
      <c r="AM33" s="76"/>
      <c r="AN33" s="76"/>
      <c r="AO33" s="76"/>
      <c r="AP33" s="76"/>
      <c r="AQ33" s="76"/>
      <c r="AR33" s="76"/>
      <c r="AS33" s="76"/>
      <c r="AT33" s="76"/>
      <c r="AU33" s="76"/>
      <c r="AV33" s="76"/>
      <c r="AW33" s="76"/>
      <c r="AX33" s="76"/>
      <c r="AY33" s="76"/>
      <c r="AZ33" s="76"/>
      <c r="BA33" s="76"/>
      <c r="BB33" s="76"/>
      <c r="BC33" s="8"/>
      <c r="BD33" s="39"/>
      <c r="BE33" s="40"/>
      <c r="BF33" s="40"/>
      <c r="BG33" s="40"/>
      <c r="BH33" s="40"/>
      <c r="BI33" s="40"/>
      <c r="BJ33" s="40"/>
      <c r="BK33" s="40"/>
      <c r="BL33" s="40"/>
      <c r="BM33" s="40"/>
      <c r="BN33" s="41"/>
      <c r="BO33" s="60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2"/>
      <c r="CJ33" s="60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78"/>
    </row>
    <row r="34" spans="1:107" ht="12.75">
      <c r="A34" s="6"/>
      <c r="B34" s="7"/>
      <c r="C34" s="7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8"/>
      <c r="BD34" s="39"/>
      <c r="BE34" s="40"/>
      <c r="BF34" s="40"/>
      <c r="BG34" s="40"/>
      <c r="BH34" s="40"/>
      <c r="BI34" s="40"/>
      <c r="BJ34" s="40"/>
      <c r="BK34" s="40"/>
      <c r="BL34" s="40"/>
      <c r="BM34" s="40"/>
      <c r="BN34" s="41"/>
      <c r="BO34" s="60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2"/>
      <c r="CJ34" s="60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78"/>
    </row>
    <row r="35" spans="1:107" ht="12.75">
      <c r="A35" s="6"/>
      <c r="B35" s="7"/>
      <c r="C35" s="7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8"/>
      <c r="BD35" s="39"/>
      <c r="BE35" s="40"/>
      <c r="BF35" s="40"/>
      <c r="BG35" s="40"/>
      <c r="BH35" s="40"/>
      <c r="BI35" s="40"/>
      <c r="BJ35" s="40"/>
      <c r="BK35" s="40"/>
      <c r="BL35" s="40"/>
      <c r="BM35" s="40"/>
      <c r="BN35" s="41"/>
      <c r="BO35" s="60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2"/>
      <c r="CJ35" s="60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78"/>
    </row>
    <row r="36" spans="1:107" ht="12.75">
      <c r="A36" s="6"/>
      <c r="B36" s="7"/>
      <c r="C36" s="7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8"/>
      <c r="BD36" s="39"/>
      <c r="BE36" s="40"/>
      <c r="BF36" s="40"/>
      <c r="BG36" s="40"/>
      <c r="BH36" s="40"/>
      <c r="BI36" s="40"/>
      <c r="BJ36" s="40"/>
      <c r="BK36" s="40"/>
      <c r="BL36" s="40"/>
      <c r="BM36" s="40"/>
      <c r="BN36" s="41"/>
      <c r="BO36" s="60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2"/>
      <c r="CJ36" s="60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78"/>
    </row>
    <row r="37" spans="1:107" ht="12.75">
      <c r="A37" s="6"/>
      <c r="B37" s="7"/>
      <c r="C37" s="7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8"/>
      <c r="BD37" s="39"/>
      <c r="BE37" s="40"/>
      <c r="BF37" s="40"/>
      <c r="BG37" s="40"/>
      <c r="BH37" s="40"/>
      <c r="BI37" s="40"/>
      <c r="BJ37" s="40"/>
      <c r="BK37" s="40"/>
      <c r="BL37" s="40"/>
      <c r="BM37" s="40"/>
      <c r="BN37" s="41"/>
      <c r="BO37" s="60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2"/>
      <c r="CJ37" s="60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78"/>
    </row>
    <row r="38" spans="1:107" ht="12.75">
      <c r="A38" s="6"/>
      <c r="B38" s="7"/>
      <c r="C38" s="7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76"/>
      <c r="AC38" s="76"/>
      <c r="AD38" s="76"/>
      <c r="AE38" s="76"/>
      <c r="AF38" s="76"/>
      <c r="AG38" s="76"/>
      <c r="AH38" s="76"/>
      <c r="AI38" s="76"/>
      <c r="AJ38" s="76"/>
      <c r="AK38" s="76"/>
      <c r="AL38" s="76"/>
      <c r="AM38" s="76"/>
      <c r="AN38" s="76"/>
      <c r="AO38" s="76"/>
      <c r="AP38" s="76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76"/>
      <c r="BB38" s="76"/>
      <c r="BC38" s="8"/>
      <c r="BD38" s="39"/>
      <c r="BE38" s="40"/>
      <c r="BF38" s="40"/>
      <c r="BG38" s="40"/>
      <c r="BH38" s="40"/>
      <c r="BI38" s="40"/>
      <c r="BJ38" s="40"/>
      <c r="BK38" s="40"/>
      <c r="BL38" s="40"/>
      <c r="BM38" s="40"/>
      <c r="BN38" s="41"/>
      <c r="BO38" s="60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2"/>
      <c r="CJ38" s="60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78"/>
    </row>
    <row r="39" spans="1:107" ht="25.5" customHeight="1">
      <c r="A39" s="6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8"/>
      <c r="BD39" s="39"/>
      <c r="BE39" s="40"/>
      <c r="BF39" s="40"/>
      <c r="BG39" s="40"/>
      <c r="BH39" s="40"/>
      <c r="BI39" s="40"/>
      <c r="BJ39" s="40"/>
      <c r="BK39" s="40"/>
      <c r="BL39" s="40"/>
      <c r="BM39" s="40"/>
      <c r="BN39" s="41"/>
      <c r="BO39" s="60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2"/>
      <c r="CJ39" s="60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78"/>
    </row>
    <row r="40" spans="1:107" ht="38.25" customHeight="1">
      <c r="A40" s="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8"/>
      <c r="BD40" s="39"/>
      <c r="BE40" s="40"/>
      <c r="BF40" s="40"/>
      <c r="BG40" s="40"/>
      <c r="BH40" s="40"/>
      <c r="BI40" s="40"/>
      <c r="BJ40" s="40"/>
      <c r="BK40" s="40"/>
      <c r="BL40" s="40"/>
      <c r="BM40" s="40"/>
      <c r="BN40" s="41"/>
      <c r="BO40" s="60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2"/>
      <c r="CJ40" s="60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78"/>
    </row>
    <row r="41" spans="1:107" ht="12.75">
      <c r="A41" s="6"/>
      <c r="B41" s="7"/>
      <c r="C41" s="7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8"/>
      <c r="BD41" s="39"/>
      <c r="BE41" s="40"/>
      <c r="BF41" s="40"/>
      <c r="BG41" s="40"/>
      <c r="BH41" s="40"/>
      <c r="BI41" s="40"/>
      <c r="BJ41" s="40"/>
      <c r="BK41" s="40"/>
      <c r="BL41" s="40"/>
      <c r="BM41" s="40"/>
      <c r="BN41" s="41"/>
      <c r="BO41" s="60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2"/>
      <c r="CJ41" s="60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78"/>
    </row>
    <row r="42" spans="1:107" ht="25.5" customHeight="1">
      <c r="A42" s="6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8"/>
      <c r="BD42" s="39"/>
      <c r="BE42" s="40"/>
      <c r="BF42" s="40"/>
      <c r="BG42" s="40"/>
      <c r="BH42" s="40"/>
      <c r="BI42" s="40"/>
      <c r="BJ42" s="40"/>
      <c r="BK42" s="40"/>
      <c r="BL42" s="40"/>
      <c r="BM42" s="40"/>
      <c r="BN42" s="41"/>
      <c r="BO42" s="60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2"/>
      <c r="CJ42" s="60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78"/>
    </row>
    <row r="43" spans="1:107" ht="12.75">
      <c r="A43" s="6"/>
      <c r="B43" s="7"/>
      <c r="C43" s="7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/>
      <c r="AS43" s="79"/>
      <c r="AT43" s="79"/>
      <c r="AU43" s="79"/>
      <c r="AV43" s="79"/>
      <c r="AW43" s="79"/>
      <c r="AX43" s="79"/>
      <c r="AY43" s="79"/>
      <c r="AZ43" s="79"/>
      <c r="BA43" s="79"/>
      <c r="BB43" s="79"/>
      <c r="BC43" s="8"/>
      <c r="BD43" s="39"/>
      <c r="BE43" s="40"/>
      <c r="BF43" s="40"/>
      <c r="BG43" s="40"/>
      <c r="BH43" s="40"/>
      <c r="BI43" s="40"/>
      <c r="BJ43" s="40"/>
      <c r="BK43" s="40"/>
      <c r="BL43" s="40"/>
      <c r="BM43" s="40"/>
      <c r="BN43" s="41"/>
      <c r="BO43" s="60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2"/>
      <c r="CJ43" s="60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78"/>
    </row>
    <row r="44" spans="1:107" ht="12.75">
      <c r="A44" s="6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8"/>
      <c r="BD44" s="39"/>
      <c r="BE44" s="40"/>
      <c r="BF44" s="40"/>
      <c r="BG44" s="40"/>
      <c r="BH44" s="40"/>
      <c r="BI44" s="40"/>
      <c r="BJ44" s="40"/>
      <c r="BK44" s="40"/>
      <c r="BL44" s="40"/>
      <c r="BM44" s="40"/>
      <c r="BN44" s="41"/>
      <c r="BO44" s="60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2"/>
      <c r="CJ44" s="60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78"/>
    </row>
    <row r="45" spans="1:107" ht="12.75">
      <c r="A45" s="6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8"/>
      <c r="BD45" s="39"/>
      <c r="BE45" s="40"/>
      <c r="BF45" s="40"/>
      <c r="BG45" s="40"/>
      <c r="BH45" s="40"/>
      <c r="BI45" s="40"/>
      <c r="BJ45" s="40"/>
      <c r="BK45" s="40"/>
      <c r="BL45" s="40"/>
      <c r="BM45" s="40"/>
      <c r="BN45" s="41"/>
      <c r="BO45" s="60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2"/>
      <c r="CJ45" s="60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78"/>
    </row>
    <row r="46" spans="1:107" ht="12.75" hidden="1">
      <c r="A46" s="9"/>
      <c r="B46" s="10"/>
      <c r="C46" s="10"/>
      <c r="D46" s="10"/>
      <c r="E46" s="10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5"/>
      <c r="AV46" s="95"/>
      <c r="AW46" s="95"/>
      <c r="AX46" s="95"/>
      <c r="AY46" s="95"/>
      <c r="AZ46" s="95"/>
      <c r="BA46" s="95"/>
      <c r="BB46" s="95"/>
      <c r="BC46" s="15"/>
      <c r="BD46" s="39"/>
      <c r="BE46" s="40"/>
      <c r="BF46" s="40"/>
      <c r="BG46" s="40"/>
      <c r="BH46" s="40"/>
      <c r="BI46" s="40"/>
      <c r="BJ46" s="40"/>
      <c r="BK46" s="40"/>
      <c r="BL46" s="40"/>
      <c r="BM46" s="40"/>
      <c r="BN46" s="41"/>
      <c r="BO46" s="60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2"/>
      <c r="CJ46" s="60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78"/>
    </row>
    <row r="47" spans="1:107" ht="12.75" customHeight="1" hidden="1">
      <c r="A47" s="6"/>
      <c r="B47" s="7"/>
      <c r="C47" s="7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8"/>
      <c r="BD47" s="39"/>
      <c r="BE47" s="40"/>
      <c r="BF47" s="40"/>
      <c r="BG47" s="40"/>
      <c r="BH47" s="40"/>
      <c r="BI47" s="40"/>
      <c r="BJ47" s="40"/>
      <c r="BK47" s="40"/>
      <c r="BL47" s="40"/>
      <c r="BM47" s="40"/>
      <c r="BN47" s="41"/>
      <c r="BO47" s="60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2"/>
      <c r="CJ47" s="60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78"/>
    </row>
    <row r="48" spans="1:107" ht="12.75" customHeight="1" hidden="1">
      <c r="A48" s="6"/>
      <c r="B48" s="7"/>
      <c r="C48" s="7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8"/>
      <c r="BD48" s="39"/>
      <c r="BE48" s="40"/>
      <c r="BF48" s="40"/>
      <c r="BG48" s="40"/>
      <c r="BH48" s="40"/>
      <c r="BI48" s="40"/>
      <c r="BJ48" s="40"/>
      <c r="BK48" s="40"/>
      <c r="BL48" s="40"/>
      <c r="BM48" s="40"/>
      <c r="BN48" s="41"/>
      <c r="BO48" s="60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2"/>
      <c r="CJ48" s="60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78"/>
    </row>
    <row r="49" spans="1:107" ht="14.25" customHeight="1" thickBot="1">
      <c r="A49" s="16"/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  <c r="AW49" s="80"/>
      <c r="AX49" s="80"/>
      <c r="AY49" s="80"/>
      <c r="AZ49" s="80"/>
      <c r="BA49" s="80"/>
      <c r="BB49" s="80"/>
      <c r="BC49" s="17"/>
      <c r="BD49" s="55"/>
      <c r="BE49" s="56"/>
      <c r="BF49" s="56"/>
      <c r="BG49" s="56"/>
      <c r="BH49" s="56"/>
      <c r="BI49" s="56"/>
      <c r="BJ49" s="56"/>
      <c r="BK49" s="56"/>
      <c r="BL49" s="56"/>
      <c r="BM49" s="56"/>
      <c r="BN49" s="81"/>
      <c r="BO49" s="82"/>
      <c r="BP49" s="83"/>
      <c r="BQ49" s="83"/>
      <c r="BR49" s="83"/>
      <c r="BS49" s="83"/>
      <c r="BT49" s="83"/>
      <c r="BU49" s="83"/>
      <c r="BV49" s="83"/>
      <c r="BW49" s="83"/>
      <c r="BX49" s="83"/>
      <c r="BY49" s="83"/>
      <c r="BZ49" s="83"/>
      <c r="CA49" s="83"/>
      <c r="CB49" s="83"/>
      <c r="CC49" s="83"/>
      <c r="CD49" s="83"/>
      <c r="CE49" s="83"/>
      <c r="CF49" s="83"/>
      <c r="CG49" s="83"/>
      <c r="CH49" s="83"/>
      <c r="CI49" s="84"/>
      <c r="CJ49" s="82"/>
      <c r="CK49" s="83"/>
      <c r="CL49" s="83"/>
      <c r="CM49" s="83"/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/>
      <c r="DA49" s="83"/>
      <c r="DB49" s="83"/>
      <c r="DC49" s="85"/>
    </row>
    <row r="50" spans="1:107" ht="13.5" thickBot="1">
      <c r="A50" s="4"/>
      <c r="B50" s="5"/>
      <c r="C50" s="5"/>
      <c r="D50" s="5"/>
      <c r="E50" s="5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B50" s="76"/>
      <c r="BC50" s="5"/>
      <c r="BD50" s="87"/>
      <c r="BE50" s="88"/>
      <c r="BF50" s="88"/>
      <c r="BG50" s="88"/>
      <c r="BH50" s="88"/>
      <c r="BI50" s="88"/>
      <c r="BJ50" s="88"/>
      <c r="BK50" s="88"/>
      <c r="BL50" s="88"/>
      <c r="BM50" s="88"/>
      <c r="BN50" s="89"/>
      <c r="BO50" s="90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2"/>
      <c r="CJ50" s="90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3"/>
    </row>
    <row r="51" spans="1:107" ht="13.5" thickBo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98"/>
      <c r="AP51" s="98"/>
      <c r="AQ51" s="98"/>
      <c r="AR51" s="98"/>
      <c r="AS51" s="98"/>
      <c r="AT51" s="98"/>
      <c r="AU51" s="98"/>
      <c r="AV51" s="98"/>
      <c r="AW51" s="98"/>
      <c r="AX51" s="98"/>
      <c r="AY51" s="98"/>
      <c r="AZ51" s="98"/>
      <c r="BA51" s="98"/>
      <c r="BB51" s="98"/>
      <c r="BC51" s="98"/>
      <c r="BD51" s="87"/>
      <c r="BE51" s="88"/>
      <c r="BF51" s="88"/>
      <c r="BG51" s="88"/>
      <c r="BH51" s="88"/>
      <c r="BI51" s="88"/>
      <c r="BJ51" s="88"/>
      <c r="BK51" s="88"/>
      <c r="BL51" s="88"/>
      <c r="BM51" s="88"/>
      <c r="BN51" s="89"/>
      <c r="BO51" s="90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2"/>
      <c r="CJ51" s="90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3"/>
    </row>
    <row r="53" ht="12.75">
      <c r="DC53" s="2"/>
    </row>
    <row r="54" spans="1:107" ht="26.25" customHeight="1">
      <c r="A54" s="5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9"/>
      <c r="BD54" s="26"/>
      <c r="BE54" s="27"/>
      <c r="BF54" s="27"/>
      <c r="BG54" s="27"/>
      <c r="BH54" s="27"/>
      <c r="BI54" s="27"/>
      <c r="BJ54" s="27"/>
      <c r="BK54" s="27"/>
      <c r="BL54" s="27"/>
      <c r="BM54" s="27"/>
      <c r="BN54" s="59"/>
      <c r="BO54" s="26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59"/>
      <c r="CJ54" s="26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59"/>
    </row>
    <row r="55" spans="1:107" ht="13.5" thickBot="1">
      <c r="A55" s="60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2"/>
      <c r="BD55" s="33"/>
      <c r="BE55" s="34"/>
      <c r="BF55" s="34"/>
      <c r="BG55" s="34"/>
      <c r="BH55" s="34"/>
      <c r="BI55" s="34"/>
      <c r="BJ55" s="34"/>
      <c r="BK55" s="34"/>
      <c r="BL55" s="34"/>
      <c r="BM55" s="34"/>
      <c r="BN55" s="35"/>
      <c r="BO55" s="33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5"/>
      <c r="CJ55" s="33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5"/>
    </row>
    <row r="56" spans="1:107" ht="12.75">
      <c r="A56" s="63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4"/>
      <c r="AX56" s="64"/>
      <c r="AY56" s="64"/>
      <c r="AZ56" s="64"/>
      <c r="BA56" s="64"/>
      <c r="BB56" s="64"/>
      <c r="BC56" s="64"/>
      <c r="BD56" s="65"/>
      <c r="BE56" s="66"/>
      <c r="BF56" s="66"/>
      <c r="BG56" s="66"/>
      <c r="BH56" s="66"/>
      <c r="BI56" s="66"/>
      <c r="BJ56" s="66"/>
      <c r="BK56" s="66"/>
      <c r="BL56" s="66"/>
      <c r="BM56" s="66"/>
      <c r="BN56" s="67"/>
      <c r="BO56" s="68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70"/>
      <c r="CJ56" s="68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74"/>
    </row>
    <row r="57" spans="1:107" ht="12.75">
      <c r="A57" s="4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5"/>
      <c r="BD57" s="49"/>
      <c r="BE57" s="31"/>
      <c r="BF57" s="31"/>
      <c r="BG57" s="31"/>
      <c r="BH57" s="31"/>
      <c r="BI57" s="31"/>
      <c r="BJ57" s="31"/>
      <c r="BK57" s="31"/>
      <c r="BL57" s="31"/>
      <c r="BM57" s="31"/>
      <c r="BN57" s="50"/>
      <c r="BO57" s="71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3"/>
      <c r="CJ57" s="71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5"/>
    </row>
    <row r="58" spans="1:107" ht="12.75">
      <c r="A58" s="6"/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"/>
      <c r="BD58" s="39"/>
      <c r="BE58" s="40"/>
      <c r="BF58" s="40"/>
      <c r="BG58" s="40"/>
      <c r="BH58" s="40"/>
      <c r="BI58" s="40"/>
      <c r="BJ58" s="40"/>
      <c r="BK58" s="40"/>
      <c r="BL58" s="40"/>
      <c r="BM58" s="40"/>
      <c r="BN58" s="41"/>
      <c r="BO58" s="99"/>
      <c r="BP58" s="100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45"/>
      <c r="CI58" s="101"/>
      <c r="CJ58" s="99"/>
      <c r="CK58" s="100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45"/>
      <c r="DC58" s="102"/>
    </row>
    <row r="59" spans="1:107" ht="12.75">
      <c r="A59" s="6"/>
      <c r="B59" s="77"/>
      <c r="C59" s="77"/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  <c r="T59" s="77"/>
      <c r="U59" s="77"/>
      <c r="V59" s="77"/>
      <c r="W59" s="77"/>
      <c r="X59" s="77"/>
      <c r="Y59" s="77"/>
      <c r="Z59" s="77"/>
      <c r="AA59" s="77"/>
      <c r="AB59" s="77"/>
      <c r="AC59" s="77"/>
      <c r="AD59" s="77"/>
      <c r="AE59" s="77"/>
      <c r="AF59" s="77"/>
      <c r="AG59" s="77"/>
      <c r="AH59" s="77"/>
      <c r="AI59" s="77"/>
      <c r="AJ59" s="77"/>
      <c r="AK59" s="77"/>
      <c r="AL59" s="77"/>
      <c r="AM59" s="77"/>
      <c r="AN59" s="77"/>
      <c r="AO59" s="77"/>
      <c r="AP59" s="77"/>
      <c r="AQ59" s="77"/>
      <c r="AR59" s="77"/>
      <c r="AS59" s="77"/>
      <c r="AT59" s="77"/>
      <c r="AU59" s="77"/>
      <c r="AV59" s="77"/>
      <c r="AW59" s="77"/>
      <c r="AX59" s="77"/>
      <c r="AY59" s="77"/>
      <c r="AZ59" s="77"/>
      <c r="BA59" s="77"/>
      <c r="BB59" s="77"/>
      <c r="BC59" s="7"/>
      <c r="BD59" s="39"/>
      <c r="BE59" s="40"/>
      <c r="BF59" s="40"/>
      <c r="BG59" s="40"/>
      <c r="BH59" s="40"/>
      <c r="BI59" s="40"/>
      <c r="BJ59" s="40"/>
      <c r="BK59" s="40"/>
      <c r="BL59" s="40"/>
      <c r="BM59" s="40"/>
      <c r="BN59" s="41"/>
      <c r="BO59" s="60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2"/>
      <c r="CJ59" s="60"/>
      <c r="CK59" s="61"/>
      <c r="CL59" s="61"/>
      <c r="CM59" s="61"/>
      <c r="CN59" s="61"/>
      <c r="CO59" s="61"/>
      <c r="CP59" s="61"/>
      <c r="CQ59" s="61"/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78"/>
    </row>
    <row r="60" spans="1:107" ht="12.75">
      <c r="A60" s="6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  <c r="T60" s="77"/>
      <c r="U60" s="77"/>
      <c r="V60" s="77"/>
      <c r="W60" s="77"/>
      <c r="X60" s="77"/>
      <c r="Y60" s="77"/>
      <c r="Z60" s="77"/>
      <c r="AA60" s="77"/>
      <c r="AB60" s="77"/>
      <c r="AC60" s="77"/>
      <c r="AD60" s="77"/>
      <c r="AE60" s="77"/>
      <c r="AF60" s="77"/>
      <c r="AG60" s="77"/>
      <c r="AH60" s="77"/>
      <c r="AI60" s="77"/>
      <c r="AJ60" s="77"/>
      <c r="AK60" s="77"/>
      <c r="AL60" s="77"/>
      <c r="AM60" s="77"/>
      <c r="AN60" s="77"/>
      <c r="AO60" s="77"/>
      <c r="AP60" s="77"/>
      <c r="AQ60" s="77"/>
      <c r="AR60" s="77"/>
      <c r="AS60" s="77"/>
      <c r="AT60" s="77"/>
      <c r="AU60" s="77"/>
      <c r="AV60" s="77"/>
      <c r="AW60" s="77"/>
      <c r="AX60" s="77"/>
      <c r="AY60" s="77"/>
      <c r="AZ60" s="77"/>
      <c r="BA60" s="77"/>
      <c r="BB60" s="77"/>
      <c r="BC60" s="7"/>
      <c r="BD60" s="39"/>
      <c r="BE60" s="40"/>
      <c r="BF60" s="40"/>
      <c r="BG60" s="40"/>
      <c r="BH60" s="40"/>
      <c r="BI60" s="40"/>
      <c r="BJ60" s="40"/>
      <c r="BK60" s="40"/>
      <c r="BL60" s="40"/>
      <c r="BM60" s="40"/>
      <c r="BN60" s="41"/>
      <c r="BO60" s="60"/>
      <c r="BP60" s="61"/>
      <c r="BQ60" s="61"/>
      <c r="BR60" s="61"/>
      <c r="BS60" s="61"/>
      <c r="BT60" s="61"/>
      <c r="BU60" s="61"/>
      <c r="BV60" s="61"/>
      <c r="BW60" s="61"/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2"/>
      <c r="CJ60" s="60"/>
      <c r="CK60" s="61"/>
      <c r="CL60" s="61"/>
      <c r="CM60" s="61"/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78"/>
    </row>
    <row r="61" spans="1:107" ht="12.75">
      <c r="A61" s="9"/>
      <c r="B61" s="10"/>
      <c r="C61" s="10"/>
      <c r="D61" s="10"/>
      <c r="E61" s="10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  <c r="AA61" s="95"/>
      <c r="AB61" s="95"/>
      <c r="AC61" s="95"/>
      <c r="AD61" s="95"/>
      <c r="AE61" s="95"/>
      <c r="AF61" s="95"/>
      <c r="AG61" s="95"/>
      <c r="AH61" s="95"/>
      <c r="AI61" s="95"/>
      <c r="AJ61" s="95"/>
      <c r="AK61" s="95"/>
      <c r="AL61" s="95"/>
      <c r="AM61" s="95"/>
      <c r="AN61" s="95"/>
      <c r="AO61" s="95"/>
      <c r="AP61" s="95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10"/>
      <c r="BD61" s="46"/>
      <c r="BE61" s="47"/>
      <c r="BF61" s="47"/>
      <c r="BG61" s="47"/>
      <c r="BH61" s="47"/>
      <c r="BI61" s="47"/>
      <c r="BJ61" s="47"/>
      <c r="BK61" s="47"/>
      <c r="BL61" s="47"/>
      <c r="BM61" s="47"/>
      <c r="BN61" s="48"/>
      <c r="BO61" s="33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5"/>
      <c r="CJ61" s="33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96"/>
    </row>
    <row r="62" spans="1:107" ht="25.5" customHeight="1">
      <c r="A62" s="4"/>
      <c r="B62" s="5"/>
      <c r="C62" s="5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5"/>
      <c r="BD62" s="49"/>
      <c r="BE62" s="31"/>
      <c r="BF62" s="31"/>
      <c r="BG62" s="31"/>
      <c r="BH62" s="31"/>
      <c r="BI62" s="31"/>
      <c r="BJ62" s="31"/>
      <c r="BK62" s="31"/>
      <c r="BL62" s="31"/>
      <c r="BM62" s="31"/>
      <c r="BN62" s="50"/>
      <c r="BO62" s="71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3"/>
      <c r="CJ62" s="71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5"/>
    </row>
    <row r="63" spans="1:107" ht="25.5" customHeight="1">
      <c r="A63" s="4"/>
      <c r="B63" s="5"/>
      <c r="C63" s="5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5"/>
      <c r="BD63" s="49"/>
      <c r="BE63" s="31"/>
      <c r="BF63" s="31"/>
      <c r="BG63" s="31"/>
      <c r="BH63" s="31"/>
      <c r="BI63" s="31"/>
      <c r="BJ63" s="31"/>
      <c r="BK63" s="31"/>
      <c r="BL63" s="31"/>
      <c r="BM63" s="31"/>
      <c r="BN63" s="50"/>
      <c r="BO63" s="71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3"/>
      <c r="CJ63" s="71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5"/>
    </row>
    <row r="64" spans="1:107" ht="14.25" customHeight="1" thickBot="1">
      <c r="A64" s="16"/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  <c r="AW64" s="80"/>
      <c r="AX64" s="80"/>
      <c r="AY64" s="80"/>
      <c r="AZ64" s="80"/>
      <c r="BA64" s="80"/>
      <c r="BB64" s="80"/>
      <c r="BC64" s="18"/>
      <c r="BD64" s="55"/>
      <c r="BE64" s="56"/>
      <c r="BF64" s="56"/>
      <c r="BG64" s="56"/>
      <c r="BH64" s="56"/>
      <c r="BI64" s="56"/>
      <c r="BJ64" s="56"/>
      <c r="BK64" s="56"/>
      <c r="BL64" s="56"/>
      <c r="BM64" s="56"/>
      <c r="BN64" s="81"/>
      <c r="BO64" s="82"/>
      <c r="BP64" s="83"/>
      <c r="BQ64" s="83"/>
      <c r="BR64" s="83"/>
      <c r="BS64" s="83"/>
      <c r="BT64" s="83"/>
      <c r="BU64" s="83"/>
      <c r="BV64" s="83"/>
      <c r="BW64" s="83"/>
      <c r="BX64" s="83"/>
      <c r="BY64" s="83"/>
      <c r="BZ64" s="83"/>
      <c r="CA64" s="83"/>
      <c r="CB64" s="83"/>
      <c r="CC64" s="83"/>
      <c r="CD64" s="83"/>
      <c r="CE64" s="83"/>
      <c r="CF64" s="83"/>
      <c r="CG64" s="83"/>
      <c r="CH64" s="83"/>
      <c r="CI64" s="84"/>
      <c r="CJ64" s="82"/>
      <c r="CK64" s="83"/>
      <c r="CL64" s="83"/>
      <c r="CM64" s="83"/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/>
      <c r="DA64" s="83"/>
      <c r="DB64" s="83"/>
      <c r="DC64" s="85"/>
    </row>
    <row r="65" spans="1:107" ht="13.5" thickBot="1">
      <c r="A65" s="11"/>
      <c r="B65" s="12"/>
      <c r="C65" s="12"/>
      <c r="D65" s="12"/>
      <c r="E65" s="12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86"/>
      <c r="AF65" s="86"/>
      <c r="AG65" s="86"/>
      <c r="AH65" s="86"/>
      <c r="AI65" s="86"/>
      <c r="AJ65" s="86"/>
      <c r="AK65" s="86"/>
      <c r="AL65" s="86"/>
      <c r="AM65" s="86"/>
      <c r="AN65" s="86"/>
      <c r="AO65" s="86"/>
      <c r="AP65" s="86"/>
      <c r="AQ65" s="86"/>
      <c r="AR65" s="86"/>
      <c r="AS65" s="86"/>
      <c r="AT65" s="86"/>
      <c r="AU65" s="86"/>
      <c r="AV65" s="86"/>
      <c r="AW65" s="86"/>
      <c r="AX65" s="86"/>
      <c r="AY65" s="86"/>
      <c r="AZ65" s="86"/>
      <c r="BA65" s="86"/>
      <c r="BB65" s="86"/>
      <c r="BC65" s="13"/>
      <c r="BD65" s="87"/>
      <c r="BE65" s="88"/>
      <c r="BF65" s="88"/>
      <c r="BG65" s="88"/>
      <c r="BH65" s="88"/>
      <c r="BI65" s="88"/>
      <c r="BJ65" s="88"/>
      <c r="BK65" s="88"/>
      <c r="BL65" s="88"/>
      <c r="BM65" s="88"/>
      <c r="BN65" s="89"/>
      <c r="BO65" s="90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2"/>
      <c r="CJ65" s="90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3"/>
    </row>
    <row r="66" spans="1:107" ht="12.75">
      <c r="A66" s="63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4"/>
      <c r="AI66" s="64"/>
      <c r="AJ66" s="64"/>
      <c r="AK66" s="64"/>
      <c r="AL66" s="64"/>
      <c r="AM66" s="64"/>
      <c r="AN66" s="64"/>
      <c r="AO66" s="64"/>
      <c r="AP66" s="64"/>
      <c r="AQ66" s="64"/>
      <c r="AR66" s="64"/>
      <c r="AS66" s="64"/>
      <c r="AT66" s="64"/>
      <c r="AU66" s="64"/>
      <c r="AV66" s="64"/>
      <c r="AW66" s="64"/>
      <c r="AX66" s="64"/>
      <c r="AY66" s="64"/>
      <c r="AZ66" s="64"/>
      <c r="BA66" s="64"/>
      <c r="BB66" s="64"/>
      <c r="BC66" s="94"/>
      <c r="BD66" s="65"/>
      <c r="BE66" s="66"/>
      <c r="BF66" s="66"/>
      <c r="BG66" s="66"/>
      <c r="BH66" s="66"/>
      <c r="BI66" s="66"/>
      <c r="BJ66" s="66"/>
      <c r="BK66" s="66"/>
      <c r="BL66" s="66"/>
      <c r="BM66" s="66"/>
      <c r="BN66" s="67"/>
      <c r="BO66" s="68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70"/>
      <c r="CJ66" s="68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74"/>
    </row>
    <row r="67" spans="1:107" ht="12.75">
      <c r="A67" s="4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14"/>
      <c r="BD67" s="49"/>
      <c r="BE67" s="31"/>
      <c r="BF67" s="31"/>
      <c r="BG67" s="31"/>
      <c r="BH67" s="31"/>
      <c r="BI67" s="31"/>
      <c r="BJ67" s="31"/>
      <c r="BK67" s="31"/>
      <c r="BL67" s="31"/>
      <c r="BM67" s="31"/>
      <c r="BN67" s="50"/>
      <c r="BO67" s="71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3"/>
      <c r="CJ67" s="71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5"/>
    </row>
    <row r="68" spans="1:107" ht="12.75">
      <c r="A68" s="6"/>
      <c r="B68" s="77"/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77"/>
      <c r="N68" s="77"/>
      <c r="O68" s="77"/>
      <c r="P68" s="77"/>
      <c r="Q68" s="77"/>
      <c r="R68" s="7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I68" s="77"/>
      <c r="AJ68" s="77"/>
      <c r="AK68" s="77"/>
      <c r="AL68" s="77"/>
      <c r="AM68" s="77"/>
      <c r="AN68" s="77"/>
      <c r="AO68" s="77"/>
      <c r="AP68" s="77"/>
      <c r="AQ68" s="77"/>
      <c r="AR68" s="77"/>
      <c r="AS68" s="77"/>
      <c r="AT68" s="77"/>
      <c r="AU68" s="77"/>
      <c r="AV68" s="77"/>
      <c r="AW68" s="77"/>
      <c r="AX68" s="77"/>
      <c r="AY68" s="77"/>
      <c r="AZ68" s="77"/>
      <c r="BA68" s="77"/>
      <c r="BB68" s="77"/>
      <c r="BC68" s="8"/>
      <c r="BD68" s="39"/>
      <c r="BE68" s="40"/>
      <c r="BF68" s="40"/>
      <c r="BG68" s="40"/>
      <c r="BH68" s="40"/>
      <c r="BI68" s="40"/>
      <c r="BJ68" s="40"/>
      <c r="BK68" s="40"/>
      <c r="BL68" s="40"/>
      <c r="BM68" s="40"/>
      <c r="BN68" s="41"/>
      <c r="BO68" s="60"/>
      <c r="BP68" s="61"/>
      <c r="BQ68" s="61"/>
      <c r="BR68" s="61"/>
      <c r="BS68" s="61"/>
      <c r="BT68" s="61"/>
      <c r="BU68" s="61"/>
      <c r="BV68" s="61"/>
      <c r="BW68" s="61"/>
      <c r="BX68" s="61"/>
      <c r="BY68" s="61"/>
      <c r="BZ68" s="61"/>
      <c r="CA68" s="61"/>
      <c r="CB68" s="61"/>
      <c r="CC68" s="61"/>
      <c r="CD68" s="61"/>
      <c r="CE68" s="61"/>
      <c r="CF68" s="61"/>
      <c r="CG68" s="61"/>
      <c r="CH68" s="61"/>
      <c r="CI68" s="62"/>
      <c r="CJ68" s="60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78"/>
    </row>
    <row r="69" spans="1:107" ht="14.25" customHeight="1" thickBot="1">
      <c r="A69" s="6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104"/>
      <c r="BC69" s="8"/>
      <c r="BD69" s="55"/>
      <c r="BE69" s="56"/>
      <c r="BF69" s="56"/>
      <c r="BG69" s="56"/>
      <c r="BH69" s="56"/>
      <c r="BI69" s="56"/>
      <c r="BJ69" s="56"/>
      <c r="BK69" s="56"/>
      <c r="BL69" s="56"/>
      <c r="BM69" s="56"/>
      <c r="BN69" s="81"/>
      <c r="BO69" s="82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/>
      <c r="CC69" s="83"/>
      <c r="CD69" s="83"/>
      <c r="CE69" s="83"/>
      <c r="CF69" s="83"/>
      <c r="CG69" s="83"/>
      <c r="CH69" s="83"/>
      <c r="CI69" s="84"/>
      <c r="CJ69" s="82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/>
      <c r="DA69" s="83"/>
      <c r="DB69" s="83"/>
      <c r="DC69" s="85"/>
    </row>
    <row r="70" spans="1:107" ht="14.25" customHeight="1" thickBot="1">
      <c r="A70" s="19"/>
      <c r="B70" s="20"/>
      <c r="C70" s="20"/>
      <c r="D70" s="20"/>
      <c r="E70" s="20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5"/>
      <c r="AK70" s="105"/>
      <c r="AL70" s="105"/>
      <c r="AM70" s="105"/>
      <c r="AN70" s="105"/>
      <c r="AO70" s="105"/>
      <c r="AP70" s="105"/>
      <c r="AQ70" s="105"/>
      <c r="AR70" s="105"/>
      <c r="AS70" s="105"/>
      <c r="AT70" s="105"/>
      <c r="AU70" s="105"/>
      <c r="AV70" s="105"/>
      <c r="AW70" s="105"/>
      <c r="AX70" s="105"/>
      <c r="AY70" s="105"/>
      <c r="AZ70" s="105"/>
      <c r="BA70" s="105"/>
      <c r="BB70" s="105"/>
      <c r="BC70" s="21"/>
      <c r="BD70" s="87"/>
      <c r="BE70" s="88"/>
      <c r="BF70" s="88"/>
      <c r="BG70" s="88"/>
      <c r="BH70" s="88"/>
      <c r="BI70" s="88"/>
      <c r="BJ70" s="88"/>
      <c r="BK70" s="88"/>
      <c r="BL70" s="88"/>
      <c r="BM70" s="88"/>
      <c r="BN70" s="89"/>
      <c r="BO70" s="90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2"/>
      <c r="CJ70" s="90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3"/>
    </row>
    <row r="71" spans="1:107" ht="12.75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8"/>
      <c r="BD71" s="65"/>
      <c r="BE71" s="66"/>
      <c r="BF71" s="66"/>
      <c r="BG71" s="66"/>
      <c r="BH71" s="66"/>
      <c r="BI71" s="66"/>
      <c r="BJ71" s="66"/>
      <c r="BK71" s="66"/>
      <c r="BL71" s="66"/>
      <c r="BM71" s="66"/>
      <c r="BN71" s="67"/>
      <c r="BO71" s="68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70"/>
      <c r="CJ71" s="68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74"/>
    </row>
    <row r="72" spans="1:107" ht="12.75">
      <c r="A72" s="4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14"/>
      <c r="BD72" s="49"/>
      <c r="BE72" s="31"/>
      <c r="BF72" s="31"/>
      <c r="BG72" s="31"/>
      <c r="BH72" s="31"/>
      <c r="BI72" s="31"/>
      <c r="BJ72" s="31"/>
      <c r="BK72" s="31"/>
      <c r="BL72" s="31"/>
      <c r="BM72" s="31"/>
      <c r="BN72" s="50"/>
      <c r="BO72" s="71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3"/>
      <c r="CJ72" s="71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5"/>
    </row>
    <row r="73" spans="1:107" ht="12.75">
      <c r="A73" s="6"/>
      <c r="B73" s="77"/>
      <c r="C73" s="77"/>
      <c r="D73" s="77"/>
      <c r="E73" s="77"/>
      <c r="F73" s="77"/>
      <c r="G73" s="77"/>
      <c r="H73" s="77"/>
      <c r="I73" s="77"/>
      <c r="J73" s="77"/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77"/>
      <c r="W73" s="77"/>
      <c r="X73" s="77"/>
      <c r="Y73" s="77"/>
      <c r="Z73" s="77"/>
      <c r="AA73" s="77"/>
      <c r="AB73" s="77"/>
      <c r="AC73" s="77"/>
      <c r="AD73" s="77"/>
      <c r="AE73" s="77"/>
      <c r="AF73" s="77"/>
      <c r="AG73" s="77"/>
      <c r="AH73" s="77"/>
      <c r="AI73" s="77"/>
      <c r="AJ73" s="77"/>
      <c r="AK73" s="77"/>
      <c r="AL73" s="77"/>
      <c r="AM73" s="77"/>
      <c r="AN73" s="77"/>
      <c r="AO73" s="77"/>
      <c r="AP73" s="77"/>
      <c r="AQ73" s="77"/>
      <c r="AR73" s="77"/>
      <c r="AS73" s="77"/>
      <c r="AT73" s="77"/>
      <c r="AU73" s="77"/>
      <c r="AV73" s="77"/>
      <c r="AW73" s="77"/>
      <c r="AX73" s="77"/>
      <c r="AY73" s="77"/>
      <c r="AZ73" s="77"/>
      <c r="BA73" s="77"/>
      <c r="BB73" s="77"/>
      <c r="BC73" s="8"/>
      <c r="BD73" s="39"/>
      <c r="BE73" s="40"/>
      <c r="BF73" s="40"/>
      <c r="BG73" s="40"/>
      <c r="BH73" s="40"/>
      <c r="BI73" s="40"/>
      <c r="BJ73" s="40"/>
      <c r="BK73" s="40"/>
      <c r="BL73" s="40"/>
      <c r="BM73" s="40"/>
      <c r="BN73" s="41"/>
      <c r="BO73" s="60"/>
      <c r="BP73" s="61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2"/>
      <c r="CJ73" s="60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78"/>
    </row>
    <row r="74" spans="1:107" ht="12.75">
      <c r="A74" s="9"/>
      <c r="B74" s="10"/>
      <c r="C74" s="10"/>
      <c r="D74" s="10"/>
      <c r="E74" s="10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5"/>
      <c r="AK74" s="95"/>
      <c r="AL74" s="95"/>
      <c r="AM74" s="95"/>
      <c r="AN74" s="95"/>
      <c r="AO74" s="95"/>
      <c r="AP74" s="95"/>
      <c r="AQ74" s="95"/>
      <c r="AR74" s="95"/>
      <c r="AS74" s="95"/>
      <c r="AT74" s="95"/>
      <c r="AU74" s="95"/>
      <c r="AV74" s="95"/>
      <c r="AW74" s="95"/>
      <c r="AX74" s="95"/>
      <c r="AY74" s="95"/>
      <c r="AZ74" s="95"/>
      <c r="BA74" s="95"/>
      <c r="BB74" s="95"/>
      <c r="BC74" s="15"/>
      <c r="BD74" s="46"/>
      <c r="BE74" s="47"/>
      <c r="BF74" s="47"/>
      <c r="BG74" s="47"/>
      <c r="BH74" s="47"/>
      <c r="BI74" s="47"/>
      <c r="BJ74" s="47"/>
      <c r="BK74" s="47"/>
      <c r="BL74" s="47"/>
      <c r="BM74" s="47"/>
      <c r="BN74" s="48"/>
      <c r="BO74" s="33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5"/>
      <c r="CJ74" s="33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96"/>
    </row>
    <row r="75" spans="1:107" ht="12.75">
      <c r="A75" s="4"/>
      <c r="B75" s="5"/>
      <c r="C75" s="5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4"/>
      <c r="BD75" s="49"/>
      <c r="BE75" s="31"/>
      <c r="BF75" s="31"/>
      <c r="BG75" s="31"/>
      <c r="BH75" s="31"/>
      <c r="BI75" s="31"/>
      <c r="BJ75" s="31"/>
      <c r="BK75" s="31"/>
      <c r="BL75" s="31"/>
      <c r="BM75" s="31"/>
      <c r="BN75" s="50"/>
      <c r="BO75" s="71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3"/>
      <c r="CJ75" s="71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5"/>
    </row>
    <row r="76" spans="1:107" ht="12.75">
      <c r="A76" s="4"/>
      <c r="B76" s="5"/>
      <c r="C76" s="5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4"/>
      <c r="BD76" s="49"/>
      <c r="BE76" s="31"/>
      <c r="BF76" s="31"/>
      <c r="BG76" s="31"/>
      <c r="BH76" s="31"/>
      <c r="BI76" s="31"/>
      <c r="BJ76" s="31"/>
      <c r="BK76" s="31"/>
      <c r="BL76" s="31"/>
      <c r="BM76" s="31"/>
      <c r="BN76" s="50"/>
      <c r="BO76" s="71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3"/>
      <c r="CJ76" s="71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5"/>
    </row>
    <row r="77" spans="1:107" ht="25.5" customHeight="1">
      <c r="A77" s="4"/>
      <c r="B77" s="5"/>
      <c r="C77" s="5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4"/>
      <c r="BD77" s="49"/>
      <c r="BE77" s="31"/>
      <c r="BF77" s="31"/>
      <c r="BG77" s="31"/>
      <c r="BH77" s="31"/>
      <c r="BI77" s="31"/>
      <c r="BJ77" s="31"/>
      <c r="BK77" s="31"/>
      <c r="BL77" s="31"/>
      <c r="BM77" s="31"/>
      <c r="BN77" s="50"/>
      <c r="BO77" s="71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3"/>
      <c r="CJ77" s="71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5"/>
    </row>
    <row r="78" spans="1:107" ht="12.75">
      <c r="A78" s="4"/>
      <c r="B78" s="5"/>
      <c r="C78" s="5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4"/>
      <c r="BD78" s="49"/>
      <c r="BE78" s="31"/>
      <c r="BF78" s="31"/>
      <c r="BG78" s="31"/>
      <c r="BH78" s="31"/>
      <c r="BI78" s="31"/>
      <c r="BJ78" s="31"/>
      <c r="BK78" s="31"/>
      <c r="BL78" s="31"/>
      <c r="BM78" s="31"/>
      <c r="BN78" s="50"/>
      <c r="BO78" s="71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3"/>
      <c r="CJ78" s="71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5"/>
    </row>
    <row r="79" spans="1:107" ht="12.75">
      <c r="A79" s="4"/>
      <c r="B79" s="5"/>
      <c r="C79" s="5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4"/>
      <c r="BD79" s="49"/>
      <c r="BE79" s="31"/>
      <c r="BF79" s="31"/>
      <c r="BG79" s="31"/>
      <c r="BH79" s="31"/>
      <c r="BI79" s="31"/>
      <c r="BJ79" s="31"/>
      <c r="BK79" s="31"/>
      <c r="BL79" s="31"/>
      <c r="BM79" s="31"/>
      <c r="BN79" s="50"/>
      <c r="BO79" s="71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3"/>
      <c r="CJ79" s="71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5"/>
    </row>
    <row r="80" spans="1:107" ht="25.5" customHeight="1">
      <c r="A80" s="6"/>
      <c r="B80" s="77"/>
      <c r="C80" s="77"/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77"/>
      <c r="W80" s="77"/>
      <c r="X80" s="77"/>
      <c r="Y80" s="77"/>
      <c r="Z80" s="77"/>
      <c r="AA80" s="77"/>
      <c r="AB80" s="77"/>
      <c r="AC80" s="77"/>
      <c r="AD80" s="77"/>
      <c r="AE80" s="77"/>
      <c r="AF80" s="77"/>
      <c r="AG80" s="77"/>
      <c r="AH80" s="77"/>
      <c r="AI80" s="77"/>
      <c r="AJ80" s="77"/>
      <c r="AK80" s="77"/>
      <c r="AL80" s="77"/>
      <c r="AM80" s="77"/>
      <c r="AN80" s="77"/>
      <c r="AO80" s="77"/>
      <c r="AP80" s="77"/>
      <c r="AQ80" s="77"/>
      <c r="AR80" s="77"/>
      <c r="AS80" s="77"/>
      <c r="AT80" s="77"/>
      <c r="AU80" s="77"/>
      <c r="AV80" s="77"/>
      <c r="AW80" s="77"/>
      <c r="AX80" s="77"/>
      <c r="AY80" s="77"/>
      <c r="AZ80" s="77"/>
      <c r="BA80" s="77"/>
      <c r="BB80" s="77"/>
      <c r="BC80" s="8"/>
      <c r="BD80" s="39"/>
      <c r="BE80" s="40"/>
      <c r="BF80" s="40"/>
      <c r="BG80" s="40"/>
      <c r="BH80" s="40"/>
      <c r="BI80" s="40"/>
      <c r="BJ80" s="40"/>
      <c r="BK80" s="40"/>
      <c r="BL80" s="40"/>
      <c r="BM80" s="40"/>
      <c r="BN80" s="41"/>
      <c r="BO80" s="60"/>
      <c r="BP80" s="61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2"/>
      <c r="CJ80" s="60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78"/>
    </row>
    <row r="81" spans="1:107" ht="12.75">
      <c r="A81" s="6"/>
      <c r="B81" s="77"/>
      <c r="C81" s="77"/>
      <c r="D81" s="77"/>
      <c r="E81" s="77"/>
      <c r="F81" s="77"/>
      <c r="G81" s="77"/>
      <c r="H81" s="77"/>
      <c r="I81" s="77"/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7"/>
      <c r="AQ81" s="77"/>
      <c r="AR81" s="77"/>
      <c r="AS81" s="77"/>
      <c r="AT81" s="77"/>
      <c r="AU81" s="77"/>
      <c r="AV81" s="77"/>
      <c r="AW81" s="77"/>
      <c r="AX81" s="77"/>
      <c r="AY81" s="77"/>
      <c r="AZ81" s="77"/>
      <c r="BA81" s="77"/>
      <c r="BB81" s="77"/>
      <c r="BC81" s="8"/>
      <c r="BD81" s="39"/>
      <c r="BE81" s="40"/>
      <c r="BF81" s="40"/>
      <c r="BG81" s="40"/>
      <c r="BH81" s="40"/>
      <c r="BI81" s="40"/>
      <c r="BJ81" s="40"/>
      <c r="BK81" s="40"/>
      <c r="BL81" s="40"/>
      <c r="BM81" s="40"/>
      <c r="BN81" s="41"/>
      <c r="BO81" s="60"/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2"/>
      <c r="CJ81" s="60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78"/>
    </row>
    <row r="82" spans="1:107" ht="12.75">
      <c r="A82" s="6"/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  <c r="Q82" s="77"/>
      <c r="R82" s="77"/>
      <c r="S82" s="77"/>
      <c r="T82" s="77"/>
      <c r="U82" s="77"/>
      <c r="V82" s="77"/>
      <c r="W82" s="77"/>
      <c r="X82" s="77"/>
      <c r="Y82" s="77"/>
      <c r="Z82" s="77"/>
      <c r="AA82" s="77"/>
      <c r="AB82" s="77"/>
      <c r="AC82" s="77"/>
      <c r="AD82" s="77"/>
      <c r="AE82" s="77"/>
      <c r="AF82" s="77"/>
      <c r="AG82" s="77"/>
      <c r="AH82" s="77"/>
      <c r="AI82" s="77"/>
      <c r="AJ82" s="77"/>
      <c r="AK82" s="77"/>
      <c r="AL82" s="77"/>
      <c r="AM82" s="77"/>
      <c r="AN82" s="77"/>
      <c r="AO82" s="77"/>
      <c r="AP82" s="77"/>
      <c r="AQ82" s="77"/>
      <c r="AR82" s="77"/>
      <c r="AS82" s="77"/>
      <c r="AT82" s="77"/>
      <c r="AU82" s="77"/>
      <c r="AV82" s="77"/>
      <c r="AW82" s="77"/>
      <c r="AX82" s="77"/>
      <c r="AY82" s="77"/>
      <c r="AZ82" s="77"/>
      <c r="BA82" s="77"/>
      <c r="BB82" s="77"/>
      <c r="BC82" s="8"/>
      <c r="BD82" s="39"/>
      <c r="BE82" s="40"/>
      <c r="BF82" s="40"/>
      <c r="BG82" s="40"/>
      <c r="BH82" s="40"/>
      <c r="BI82" s="40"/>
      <c r="BJ82" s="40"/>
      <c r="BK82" s="40"/>
      <c r="BL82" s="40"/>
      <c r="BM82" s="40"/>
      <c r="BN82" s="41"/>
      <c r="BO82" s="60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2"/>
      <c r="CJ82" s="60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78"/>
    </row>
    <row r="83" spans="1:107" ht="14.25" customHeight="1" thickBot="1">
      <c r="A83" s="16"/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80"/>
      <c r="AT83" s="80"/>
      <c r="AU83" s="80"/>
      <c r="AV83" s="80"/>
      <c r="AW83" s="80"/>
      <c r="AX83" s="80"/>
      <c r="AY83" s="80"/>
      <c r="AZ83" s="80"/>
      <c r="BA83" s="80"/>
      <c r="BB83" s="80"/>
      <c r="BC83" s="17"/>
      <c r="BD83" s="55"/>
      <c r="BE83" s="56"/>
      <c r="BF83" s="56"/>
      <c r="BG83" s="56"/>
      <c r="BH83" s="56"/>
      <c r="BI83" s="56"/>
      <c r="BJ83" s="56"/>
      <c r="BK83" s="56"/>
      <c r="BL83" s="56"/>
      <c r="BM83" s="56"/>
      <c r="BN83" s="81"/>
      <c r="BO83" s="82"/>
      <c r="BP83" s="83"/>
      <c r="BQ83" s="83"/>
      <c r="BR83" s="83"/>
      <c r="BS83" s="83"/>
      <c r="BT83" s="83"/>
      <c r="BU83" s="83"/>
      <c r="BV83" s="83"/>
      <c r="BW83" s="83"/>
      <c r="BX83" s="83"/>
      <c r="BY83" s="83"/>
      <c r="BZ83" s="83"/>
      <c r="CA83" s="83"/>
      <c r="CB83" s="83"/>
      <c r="CC83" s="83"/>
      <c r="CD83" s="83"/>
      <c r="CE83" s="83"/>
      <c r="CF83" s="83"/>
      <c r="CG83" s="83"/>
      <c r="CH83" s="83"/>
      <c r="CI83" s="84"/>
      <c r="CJ83" s="82"/>
      <c r="CK83" s="83"/>
      <c r="CL83" s="83"/>
      <c r="CM83" s="83"/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/>
      <c r="DA83" s="83"/>
      <c r="DB83" s="83"/>
      <c r="DC83" s="85"/>
    </row>
    <row r="84" spans="1:107" ht="13.5" thickBot="1">
      <c r="A84" s="11"/>
      <c r="B84" s="12"/>
      <c r="C84" s="12"/>
      <c r="D84" s="12"/>
      <c r="E84" s="12"/>
      <c r="F84" s="86"/>
      <c r="G84" s="86"/>
      <c r="H84" s="86"/>
      <c r="I84" s="86"/>
      <c r="J84" s="86"/>
      <c r="K84" s="86"/>
      <c r="L84" s="86"/>
      <c r="M84" s="86"/>
      <c r="N84" s="86"/>
      <c r="O84" s="86"/>
      <c r="P84" s="86"/>
      <c r="Q84" s="86"/>
      <c r="R84" s="86"/>
      <c r="S84" s="86"/>
      <c r="T84" s="86"/>
      <c r="U84" s="86"/>
      <c r="V84" s="86"/>
      <c r="W84" s="86"/>
      <c r="X84" s="86"/>
      <c r="Y84" s="86"/>
      <c r="Z84" s="86"/>
      <c r="AA84" s="86"/>
      <c r="AB84" s="86"/>
      <c r="AC84" s="86"/>
      <c r="AD84" s="86"/>
      <c r="AE84" s="86"/>
      <c r="AF84" s="86"/>
      <c r="AG84" s="86"/>
      <c r="AH84" s="86"/>
      <c r="AI84" s="86"/>
      <c r="AJ84" s="86"/>
      <c r="AK84" s="86"/>
      <c r="AL84" s="86"/>
      <c r="AM84" s="86"/>
      <c r="AN84" s="86"/>
      <c r="AO84" s="86"/>
      <c r="AP84" s="86"/>
      <c r="AQ84" s="86"/>
      <c r="AR84" s="86"/>
      <c r="AS84" s="86"/>
      <c r="AT84" s="86"/>
      <c r="AU84" s="86"/>
      <c r="AV84" s="86"/>
      <c r="AW84" s="86"/>
      <c r="AX84" s="86"/>
      <c r="AY84" s="86"/>
      <c r="AZ84" s="86"/>
      <c r="BA84" s="86"/>
      <c r="BB84" s="86"/>
      <c r="BC84" s="13"/>
      <c r="BD84" s="87"/>
      <c r="BE84" s="88"/>
      <c r="BF84" s="88"/>
      <c r="BG84" s="88"/>
      <c r="BH84" s="88"/>
      <c r="BI84" s="88"/>
      <c r="BJ84" s="88"/>
      <c r="BK84" s="88"/>
      <c r="BL84" s="88"/>
      <c r="BM84" s="88"/>
      <c r="BN84" s="89"/>
      <c r="BO84" s="90"/>
      <c r="BP84" s="91"/>
      <c r="BQ84" s="91"/>
      <c r="BR84" s="91"/>
      <c r="BS84" s="91"/>
      <c r="BT84" s="91"/>
      <c r="BU84" s="91"/>
      <c r="BV84" s="91"/>
      <c r="BW84" s="91"/>
      <c r="BX84" s="91"/>
      <c r="BY84" s="91"/>
      <c r="BZ84" s="91"/>
      <c r="CA84" s="91"/>
      <c r="CB84" s="91"/>
      <c r="CC84" s="91"/>
      <c r="CD84" s="91"/>
      <c r="CE84" s="91"/>
      <c r="CF84" s="91"/>
      <c r="CG84" s="91"/>
      <c r="CH84" s="91"/>
      <c r="CI84" s="92"/>
      <c r="CJ84" s="90"/>
      <c r="CK84" s="91"/>
      <c r="CL84" s="91"/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1"/>
      <c r="DA84" s="91"/>
      <c r="DB84" s="91"/>
      <c r="DC84" s="93"/>
    </row>
    <row r="85" spans="1:107" ht="13.5" thickBot="1">
      <c r="A85" s="97"/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8"/>
      <c r="AS85" s="98"/>
      <c r="AT85" s="98"/>
      <c r="AU85" s="98"/>
      <c r="AV85" s="98"/>
      <c r="AW85" s="98"/>
      <c r="AX85" s="98"/>
      <c r="AY85" s="98"/>
      <c r="AZ85" s="98"/>
      <c r="BA85" s="98"/>
      <c r="BB85" s="98"/>
      <c r="BC85" s="109"/>
      <c r="BD85" s="87"/>
      <c r="BE85" s="88"/>
      <c r="BF85" s="88"/>
      <c r="BG85" s="88"/>
      <c r="BH85" s="88"/>
      <c r="BI85" s="88"/>
      <c r="BJ85" s="88"/>
      <c r="BK85" s="88"/>
      <c r="BL85" s="88"/>
      <c r="BM85" s="88"/>
      <c r="BN85" s="89"/>
      <c r="BO85" s="90"/>
      <c r="BP85" s="91"/>
      <c r="BQ85" s="91"/>
      <c r="BR85" s="91"/>
      <c r="BS85" s="91"/>
      <c r="BT85" s="91"/>
      <c r="BU85" s="91"/>
      <c r="BV85" s="91"/>
      <c r="BW85" s="91"/>
      <c r="BX85" s="91"/>
      <c r="BY85" s="91"/>
      <c r="BZ85" s="91"/>
      <c r="CA85" s="91"/>
      <c r="CB85" s="91"/>
      <c r="CC85" s="91"/>
      <c r="CD85" s="91"/>
      <c r="CE85" s="91"/>
      <c r="CF85" s="91"/>
      <c r="CG85" s="91"/>
      <c r="CH85" s="91"/>
      <c r="CI85" s="92"/>
      <c r="CJ85" s="90"/>
      <c r="CK85" s="91"/>
      <c r="CL85" s="91"/>
      <c r="CM85" s="91"/>
      <c r="CN85" s="91"/>
      <c r="CO85" s="91"/>
      <c r="CP85" s="91"/>
      <c r="CQ85" s="91"/>
      <c r="CR85" s="91"/>
      <c r="CS85" s="91"/>
      <c r="CT85" s="91"/>
      <c r="CU85" s="91"/>
      <c r="CV85" s="91"/>
      <c r="CW85" s="91"/>
      <c r="CX85" s="91"/>
      <c r="CY85" s="91"/>
      <c r="CZ85" s="91"/>
      <c r="DA85" s="91"/>
      <c r="DB85" s="91"/>
      <c r="DC85" s="93"/>
    </row>
    <row r="86" spans="1:107" ht="25.5" customHeight="1">
      <c r="A86" s="9"/>
      <c r="B86" s="110"/>
      <c r="C86" s="110"/>
      <c r="D86" s="110"/>
      <c r="E86" s="110"/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/>
      <c r="AA86" s="110"/>
      <c r="AB86" s="110"/>
      <c r="AC86" s="110"/>
      <c r="AD86" s="110"/>
      <c r="AE86" s="110"/>
      <c r="AF86" s="110"/>
      <c r="AG86" s="110"/>
      <c r="AH86" s="110"/>
      <c r="AI86" s="110"/>
      <c r="AJ86" s="110"/>
      <c r="AK86" s="110"/>
      <c r="AL86" s="110"/>
      <c r="AM86" s="110"/>
      <c r="AN86" s="110"/>
      <c r="AO86" s="110"/>
      <c r="AP86" s="110"/>
      <c r="AQ86" s="110"/>
      <c r="AR86" s="110"/>
      <c r="AS86" s="110"/>
      <c r="AT86" s="110"/>
      <c r="AU86" s="110"/>
      <c r="AV86" s="110"/>
      <c r="AW86" s="110"/>
      <c r="AX86" s="110"/>
      <c r="AY86" s="110"/>
      <c r="AZ86" s="110"/>
      <c r="BA86" s="110"/>
      <c r="BB86" s="110"/>
      <c r="BC86" s="22"/>
      <c r="BD86" s="65"/>
      <c r="BE86" s="66"/>
      <c r="BF86" s="66"/>
      <c r="BG86" s="66"/>
      <c r="BH86" s="66"/>
      <c r="BI86" s="66"/>
      <c r="BJ86" s="66"/>
      <c r="BK86" s="66"/>
      <c r="BL86" s="66"/>
      <c r="BM86" s="66"/>
      <c r="BN86" s="67"/>
      <c r="BO86" s="68"/>
      <c r="BP86" s="69"/>
      <c r="BQ86" s="69"/>
      <c r="BR86" s="69"/>
      <c r="BS86" s="69"/>
      <c r="BT86" s="69"/>
      <c r="BU86" s="69"/>
      <c r="BV86" s="69"/>
      <c r="BW86" s="69"/>
      <c r="BX86" s="69"/>
      <c r="BY86" s="69"/>
      <c r="BZ86" s="69"/>
      <c r="CA86" s="69"/>
      <c r="CB86" s="69"/>
      <c r="CC86" s="69"/>
      <c r="CD86" s="69"/>
      <c r="CE86" s="69"/>
      <c r="CF86" s="69"/>
      <c r="CG86" s="69"/>
      <c r="CH86" s="69"/>
      <c r="CI86" s="70"/>
      <c r="CJ86" s="68"/>
      <c r="CK86" s="69"/>
      <c r="CL86" s="69"/>
      <c r="CM86" s="69"/>
      <c r="CN86" s="69"/>
      <c r="CO86" s="69"/>
      <c r="CP86" s="69"/>
      <c r="CQ86" s="69"/>
      <c r="CR86" s="69"/>
      <c r="CS86" s="69"/>
      <c r="CT86" s="69"/>
      <c r="CU86" s="69"/>
      <c r="CV86" s="69"/>
      <c r="CW86" s="69"/>
      <c r="CX86" s="69"/>
      <c r="CY86" s="69"/>
      <c r="CZ86" s="69"/>
      <c r="DA86" s="69"/>
      <c r="DB86" s="69"/>
      <c r="DC86" s="74"/>
    </row>
    <row r="87" spans="1:107" ht="12.75">
      <c r="A87" s="4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14"/>
      <c r="BD87" s="49"/>
      <c r="BE87" s="31"/>
      <c r="BF87" s="31"/>
      <c r="BG87" s="31"/>
      <c r="BH87" s="31"/>
      <c r="BI87" s="31"/>
      <c r="BJ87" s="31"/>
      <c r="BK87" s="31"/>
      <c r="BL87" s="31"/>
      <c r="BM87" s="31"/>
      <c r="BN87" s="50"/>
      <c r="BO87" s="71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3"/>
      <c r="CJ87" s="71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5"/>
    </row>
    <row r="88" spans="1:107" ht="12.75">
      <c r="A88" s="6"/>
      <c r="B88" s="7"/>
      <c r="C88" s="7"/>
      <c r="D88" s="79"/>
      <c r="E88" s="79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9"/>
      <c r="AP88" s="79"/>
      <c r="AQ88" s="79"/>
      <c r="AR88" s="79"/>
      <c r="AS88" s="79"/>
      <c r="AT88" s="79"/>
      <c r="AU88" s="79"/>
      <c r="AV88" s="79"/>
      <c r="AW88" s="79"/>
      <c r="AX88" s="79"/>
      <c r="AY88" s="79"/>
      <c r="AZ88" s="79"/>
      <c r="BA88" s="79"/>
      <c r="BB88" s="79"/>
      <c r="BC88" s="8"/>
      <c r="BD88" s="39"/>
      <c r="BE88" s="40"/>
      <c r="BF88" s="40"/>
      <c r="BG88" s="40"/>
      <c r="BH88" s="40"/>
      <c r="BI88" s="40"/>
      <c r="BJ88" s="40"/>
      <c r="BK88" s="40"/>
      <c r="BL88" s="40"/>
      <c r="BM88" s="40"/>
      <c r="BN88" s="41"/>
      <c r="BO88" s="60"/>
      <c r="BP88" s="61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2"/>
      <c r="CJ88" s="60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78"/>
    </row>
    <row r="89" spans="1:107" ht="25.5" customHeight="1">
      <c r="A89" s="6"/>
      <c r="B89" s="77"/>
      <c r="C89" s="77"/>
      <c r="D89" s="77"/>
      <c r="E89" s="77"/>
      <c r="F89" s="77"/>
      <c r="G89" s="77"/>
      <c r="H89" s="77"/>
      <c r="I89" s="77"/>
      <c r="J89" s="77"/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77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77"/>
      <c r="AO89" s="77"/>
      <c r="AP89" s="77"/>
      <c r="AQ89" s="77"/>
      <c r="AR89" s="77"/>
      <c r="AS89" s="77"/>
      <c r="AT89" s="77"/>
      <c r="AU89" s="77"/>
      <c r="AV89" s="77"/>
      <c r="AW89" s="77"/>
      <c r="AX89" s="77"/>
      <c r="AY89" s="77"/>
      <c r="AZ89" s="77"/>
      <c r="BA89" s="77"/>
      <c r="BB89" s="77"/>
      <c r="BC89" s="8"/>
      <c r="BD89" s="39"/>
      <c r="BE89" s="40"/>
      <c r="BF89" s="40"/>
      <c r="BG89" s="40"/>
      <c r="BH89" s="40"/>
      <c r="BI89" s="40"/>
      <c r="BJ89" s="40"/>
      <c r="BK89" s="40"/>
      <c r="BL89" s="40"/>
      <c r="BM89" s="40"/>
      <c r="BN89" s="41"/>
      <c r="BO89" s="60"/>
      <c r="BP89" s="61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2"/>
      <c r="CJ89" s="60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78"/>
    </row>
    <row r="90" spans="1:107" ht="12.75">
      <c r="A90" s="6"/>
      <c r="B90" s="77"/>
      <c r="C90" s="77"/>
      <c r="D90" s="77"/>
      <c r="E90" s="77"/>
      <c r="F90" s="77"/>
      <c r="G90" s="77"/>
      <c r="H90" s="77"/>
      <c r="I90" s="77"/>
      <c r="J90" s="77"/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77"/>
      <c r="W90" s="77"/>
      <c r="X90" s="77"/>
      <c r="Y90" s="77"/>
      <c r="Z90" s="77"/>
      <c r="AA90" s="77"/>
      <c r="AB90" s="77"/>
      <c r="AC90" s="77"/>
      <c r="AD90" s="77"/>
      <c r="AE90" s="77"/>
      <c r="AF90" s="77"/>
      <c r="AG90" s="77"/>
      <c r="AH90" s="77"/>
      <c r="AI90" s="77"/>
      <c r="AJ90" s="77"/>
      <c r="AK90" s="77"/>
      <c r="AL90" s="77"/>
      <c r="AM90" s="77"/>
      <c r="AN90" s="77"/>
      <c r="AO90" s="77"/>
      <c r="AP90" s="77"/>
      <c r="AQ90" s="77"/>
      <c r="AR90" s="77"/>
      <c r="AS90" s="77"/>
      <c r="AT90" s="77"/>
      <c r="AU90" s="77"/>
      <c r="AV90" s="77"/>
      <c r="AW90" s="77"/>
      <c r="AX90" s="77"/>
      <c r="AY90" s="77"/>
      <c r="AZ90" s="77"/>
      <c r="BA90" s="77"/>
      <c r="BB90" s="77"/>
      <c r="BC90" s="8"/>
      <c r="BD90" s="39"/>
      <c r="BE90" s="40"/>
      <c r="BF90" s="40"/>
      <c r="BG90" s="40"/>
      <c r="BH90" s="40"/>
      <c r="BI90" s="40"/>
      <c r="BJ90" s="40"/>
      <c r="BK90" s="40"/>
      <c r="BL90" s="40"/>
      <c r="BM90" s="40"/>
      <c r="BN90" s="41"/>
      <c r="BO90" s="60"/>
      <c r="BP90" s="61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2"/>
      <c r="CJ90" s="60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78"/>
    </row>
    <row r="91" spans="1:107" ht="25.5" customHeight="1">
      <c r="A91" s="6"/>
      <c r="B91" s="77"/>
      <c r="C91" s="77"/>
      <c r="D91" s="77"/>
      <c r="E91" s="77"/>
      <c r="F91" s="77"/>
      <c r="G91" s="77"/>
      <c r="H91" s="77"/>
      <c r="I91" s="77"/>
      <c r="J91" s="77"/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77"/>
      <c r="W91" s="77"/>
      <c r="X91" s="77"/>
      <c r="Y91" s="77"/>
      <c r="Z91" s="77"/>
      <c r="AA91" s="77"/>
      <c r="AB91" s="77"/>
      <c r="AC91" s="77"/>
      <c r="AD91" s="77"/>
      <c r="AE91" s="77"/>
      <c r="AF91" s="77"/>
      <c r="AG91" s="77"/>
      <c r="AH91" s="77"/>
      <c r="AI91" s="77"/>
      <c r="AJ91" s="77"/>
      <c r="AK91" s="77"/>
      <c r="AL91" s="77"/>
      <c r="AM91" s="77"/>
      <c r="AN91" s="77"/>
      <c r="AO91" s="77"/>
      <c r="AP91" s="77"/>
      <c r="AQ91" s="77"/>
      <c r="AR91" s="77"/>
      <c r="AS91" s="77"/>
      <c r="AT91" s="77"/>
      <c r="AU91" s="77"/>
      <c r="AV91" s="77"/>
      <c r="AW91" s="77"/>
      <c r="AX91" s="77"/>
      <c r="AY91" s="77"/>
      <c r="AZ91" s="77"/>
      <c r="BA91" s="77"/>
      <c r="BB91" s="77"/>
      <c r="BC91" s="8"/>
      <c r="BD91" s="39"/>
      <c r="BE91" s="40"/>
      <c r="BF91" s="40"/>
      <c r="BG91" s="40"/>
      <c r="BH91" s="40"/>
      <c r="BI91" s="40"/>
      <c r="BJ91" s="40"/>
      <c r="BK91" s="40"/>
      <c r="BL91" s="40"/>
      <c r="BM91" s="40"/>
      <c r="BN91" s="41"/>
      <c r="BO91" s="60"/>
      <c r="BP91" s="61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61"/>
      <c r="CC91" s="61"/>
      <c r="CD91" s="61"/>
      <c r="CE91" s="61"/>
      <c r="CF91" s="61"/>
      <c r="CG91" s="61"/>
      <c r="CH91" s="61"/>
      <c r="CI91" s="62"/>
      <c r="CJ91" s="60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78"/>
    </row>
    <row r="92" spans="1:107" ht="12.75">
      <c r="A92" s="6"/>
      <c r="B92" s="77"/>
      <c r="C92" s="77"/>
      <c r="D92" s="77"/>
      <c r="E92" s="77"/>
      <c r="F92" s="77"/>
      <c r="G92" s="77"/>
      <c r="H92" s="77"/>
      <c r="I92" s="77"/>
      <c r="J92" s="77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77"/>
      <c r="W92" s="77"/>
      <c r="X92" s="77"/>
      <c r="Y92" s="77"/>
      <c r="Z92" s="77"/>
      <c r="AA92" s="77"/>
      <c r="AB92" s="77"/>
      <c r="AC92" s="77"/>
      <c r="AD92" s="77"/>
      <c r="AE92" s="77"/>
      <c r="AF92" s="77"/>
      <c r="AG92" s="77"/>
      <c r="AH92" s="77"/>
      <c r="AI92" s="77"/>
      <c r="AJ92" s="77"/>
      <c r="AK92" s="77"/>
      <c r="AL92" s="77"/>
      <c r="AM92" s="77"/>
      <c r="AN92" s="77"/>
      <c r="AO92" s="77"/>
      <c r="AP92" s="77"/>
      <c r="AQ92" s="77"/>
      <c r="AR92" s="77"/>
      <c r="AS92" s="77"/>
      <c r="AT92" s="77"/>
      <c r="AU92" s="77"/>
      <c r="AV92" s="77"/>
      <c r="AW92" s="77"/>
      <c r="AX92" s="77"/>
      <c r="AY92" s="77"/>
      <c r="AZ92" s="77"/>
      <c r="BA92" s="77"/>
      <c r="BB92" s="77"/>
      <c r="BC92" s="8"/>
      <c r="BD92" s="39"/>
      <c r="BE92" s="40"/>
      <c r="BF92" s="40"/>
      <c r="BG92" s="40"/>
      <c r="BH92" s="40"/>
      <c r="BI92" s="40"/>
      <c r="BJ92" s="40"/>
      <c r="BK92" s="40"/>
      <c r="BL92" s="40"/>
      <c r="BM92" s="40"/>
      <c r="BN92" s="41"/>
      <c r="BO92" s="60"/>
      <c r="BP92" s="61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2"/>
      <c r="CJ92" s="60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/>
      <c r="DA92" s="61"/>
      <c r="DB92" s="61"/>
      <c r="DC92" s="78"/>
    </row>
    <row r="93" spans="1:107" ht="12.75">
      <c r="A93" s="6"/>
      <c r="B93" s="77"/>
      <c r="C93" s="77"/>
      <c r="D93" s="77"/>
      <c r="E93" s="77"/>
      <c r="F93" s="77"/>
      <c r="G93" s="77"/>
      <c r="H93" s="77"/>
      <c r="I93" s="77"/>
      <c r="J93" s="77"/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77"/>
      <c r="W93" s="77"/>
      <c r="X93" s="77"/>
      <c r="Y93" s="77"/>
      <c r="Z93" s="77"/>
      <c r="AA93" s="77"/>
      <c r="AB93" s="77"/>
      <c r="AC93" s="77"/>
      <c r="AD93" s="77"/>
      <c r="AE93" s="77"/>
      <c r="AF93" s="77"/>
      <c r="AG93" s="77"/>
      <c r="AH93" s="77"/>
      <c r="AI93" s="77"/>
      <c r="AJ93" s="77"/>
      <c r="AK93" s="77"/>
      <c r="AL93" s="77"/>
      <c r="AM93" s="77"/>
      <c r="AN93" s="77"/>
      <c r="AO93" s="77"/>
      <c r="AP93" s="77"/>
      <c r="AQ93" s="77"/>
      <c r="AR93" s="77"/>
      <c r="AS93" s="77"/>
      <c r="AT93" s="77"/>
      <c r="AU93" s="77"/>
      <c r="AV93" s="77"/>
      <c r="AW93" s="77"/>
      <c r="AX93" s="77"/>
      <c r="AY93" s="77"/>
      <c r="AZ93" s="77"/>
      <c r="BA93" s="77"/>
      <c r="BB93" s="77"/>
      <c r="BC93" s="8"/>
      <c r="BD93" s="39"/>
      <c r="BE93" s="40"/>
      <c r="BF93" s="40"/>
      <c r="BG93" s="40"/>
      <c r="BH93" s="40"/>
      <c r="BI93" s="40"/>
      <c r="BJ93" s="40"/>
      <c r="BK93" s="40"/>
      <c r="BL93" s="40"/>
      <c r="BM93" s="40"/>
      <c r="BN93" s="41"/>
      <c r="BO93" s="60"/>
      <c r="BP93" s="61"/>
      <c r="BQ93" s="61"/>
      <c r="BR93" s="61"/>
      <c r="BS93" s="61"/>
      <c r="BT93" s="61"/>
      <c r="BU93" s="61"/>
      <c r="BV93" s="61"/>
      <c r="BW93" s="61"/>
      <c r="BX93" s="61"/>
      <c r="BY93" s="61"/>
      <c r="BZ93" s="61"/>
      <c r="CA93" s="61"/>
      <c r="CB93" s="61"/>
      <c r="CC93" s="61"/>
      <c r="CD93" s="61"/>
      <c r="CE93" s="61"/>
      <c r="CF93" s="61"/>
      <c r="CG93" s="61"/>
      <c r="CH93" s="61"/>
      <c r="CI93" s="62"/>
      <c r="CJ93" s="60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/>
      <c r="DA93" s="61"/>
      <c r="DB93" s="61"/>
      <c r="DC93" s="78"/>
    </row>
    <row r="94" spans="1:107" ht="12.75">
      <c r="A94" s="6"/>
      <c r="B94" s="77"/>
      <c r="C94" s="77"/>
      <c r="D94" s="77"/>
      <c r="E94" s="77"/>
      <c r="F94" s="77"/>
      <c r="G94" s="77"/>
      <c r="H94" s="77"/>
      <c r="I94" s="77"/>
      <c r="J94" s="77"/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77"/>
      <c r="W94" s="77"/>
      <c r="X94" s="77"/>
      <c r="Y94" s="77"/>
      <c r="Z94" s="77"/>
      <c r="AA94" s="77"/>
      <c r="AB94" s="77"/>
      <c r="AC94" s="77"/>
      <c r="AD94" s="77"/>
      <c r="AE94" s="77"/>
      <c r="AF94" s="77"/>
      <c r="AG94" s="77"/>
      <c r="AH94" s="77"/>
      <c r="AI94" s="77"/>
      <c r="AJ94" s="77"/>
      <c r="AK94" s="77"/>
      <c r="AL94" s="77"/>
      <c r="AM94" s="77"/>
      <c r="AN94" s="77"/>
      <c r="AO94" s="77"/>
      <c r="AP94" s="77"/>
      <c r="AQ94" s="77"/>
      <c r="AR94" s="77"/>
      <c r="AS94" s="77"/>
      <c r="AT94" s="77"/>
      <c r="AU94" s="77"/>
      <c r="AV94" s="77"/>
      <c r="AW94" s="77"/>
      <c r="AX94" s="77"/>
      <c r="AY94" s="77"/>
      <c r="AZ94" s="77"/>
      <c r="BA94" s="77"/>
      <c r="BB94" s="77"/>
      <c r="BC94" s="8"/>
      <c r="BD94" s="39"/>
      <c r="BE94" s="40"/>
      <c r="BF94" s="40"/>
      <c r="BG94" s="40"/>
      <c r="BH94" s="40"/>
      <c r="BI94" s="40"/>
      <c r="BJ94" s="40"/>
      <c r="BK94" s="40"/>
      <c r="BL94" s="40"/>
      <c r="BM94" s="40"/>
      <c r="BN94" s="41"/>
      <c r="BO94" s="60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2"/>
      <c r="CJ94" s="60"/>
      <c r="CK94" s="61"/>
      <c r="CL94" s="61"/>
      <c r="CM94" s="61"/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78"/>
    </row>
    <row r="95" spans="1:107" ht="25.5" customHeight="1">
      <c r="A95" s="6"/>
      <c r="B95" s="77"/>
      <c r="C95" s="77"/>
      <c r="D95" s="77"/>
      <c r="E95" s="77"/>
      <c r="F95" s="77"/>
      <c r="G95" s="77"/>
      <c r="H95" s="77"/>
      <c r="I95" s="77"/>
      <c r="J95" s="77"/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77"/>
      <c r="W95" s="77"/>
      <c r="X95" s="77"/>
      <c r="Y95" s="77"/>
      <c r="Z95" s="77"/>
      <c r="AA95" s="77"/>
      <c r="AB95" s="77"/>
      <c r="AC95" s="77"/>
      <c r="AD95" s="77"/>
      <c r="AE95" s="77"/>
      <c r="AF95" s="77"/>
      <c r="AG95" s="77"/>
      <c r="AH95" s="77"/>
      <c r="AI95" s="77"/>
      <c r="AJ95" s="77"/>
      <c r="AK95" s="77"/>
      <c r="AL95" s="77"/>
      <c r="AM95" s="77"/>
      <c r="AN95" s="77"/>
      <c r="AO95" s="77"/>
      <c r="AP95" s="77"/>
      <c r="AQ95" s="77"/>
      <c r="AR95" s="77"/>
      <c r="AS95" s="77"/>
      <c r="AT95" s="77"/>
      <c r="AU95" s="77"/>
      <c r="AV95" s="77"/>
      <c r="AW95" s="77"/>
      <c r="AX95" s="77"/>
      <c r="AY95" s="77"/>
      <c r="AZ95" s="77"/>
      <c r="BA95" s="77"/>
      <c r="BB95" s="77"/>
      <c r="BC95" s="8"/>
      <c r="BD95" s="39"/>
      <c r="BE95" s="40"/>
      <c r="BF95" s="40"/>
      <c r="BG95" s="40"/>
      <c r="BH95" s="40"/>
      <c r="BI95" s="40"/>
      <c r="BJ95" s="40"/>
      <c r="BK95" s="40"/>
      <c r="BL95" s="40"/>
      <c r="BM95" s="40"/>
      <c r="BN95" s="41"/>
      <c r="BO95" s="60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/>
      <c r="CH95" s="61"/>
      <c r="CI95" s="62"/>
      <c r="CJ95" s="60"/>
      <c r="CK95" s="61"/>
      <c r="CL95" s="61"/>
      <c r="CM95" s="61"/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78"/>
    </row>
    <row r="96" spans="1:107" ht="12.75">
      <c r="A96" s="6"/>
      <c r="B96" s="77"/>
      <c r="C96" s="77"/>
      <c r="D96" s="77"/>
      <c r="E96" s="77"/>
      <c r="F96" s="77"/>
      <c r="G96" s="77"/>
      <c r="H96" s="77"/>
      <c r="I96" s="77"/>
      <c r="J96" s="77"/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77"/>
      <c r="W96" s="77"/>
      <c r="X96" s="77"/>
      <c r="Y96" s="77"/>
      <c r="Z96" s="77"/>
      <c r="AA96" s="77"/>
      <c r="AB96" s="77"/>
      <c r="AC96" s="77"/>
      <c r="AD96" s="77"/>
      <c r="AE96" s="77"/>
      <c r="AF96" s="77"/>
      <c r="AG96" s="77"/>
      <c r="AH96" s="77"/>
      <c r="AI96" s="77"/>
      <c r="AJ96" s="77"/>
      <c r="AK96" s="77"/>
      <c r="AL96" s="77"/>
      <c r="AM96" s="77"/>
      <c r="AN96" s="77"/>
      <c r="AO96" s="77"/>
      <c r="AP96" s="77"/>
      <c r="AQ96" s="77"/>
      <c r="AR96" s="77"/>
      <c r="AS96" s="77"/>
      <c r="AT96" s="77"/>
      <c r="AU96" s="77"/>
      <c r="AV96" s="77"/>
      <c r="AW96" s="77"/>
      <c r="AX96" s="77"/>
      <c r="AY96" s="77"/>
      <c r="AZ96" s="77"/>
      <c r="BA96" s="77"/>
      <c r="BB96" s="77"/>
      <c r="BC96" s="8"/>
      <c r="BD96" s="39"/>
      <c r="BE96" s="40"/>
      <c r="BF96" s="40"/>
      <c r="BG96" s="40"/>
      <c r="BH96" s="40"/>
      <c r="BI96" s="40"/>
      <c r="BJ96" s="40"/>
      <c r="BK96" s="40"/>
      <c r="BL96" s="40"/>
      <c r="BM96" s="40"/>
      <c r="BN96" s="41"/>
      <c r="BO96" s="60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2"/>
      <c r="CJ96" s="60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78"/>
    </row>
    <row r="97" spans="1:107" ht="13.5" thickBot="1">
      <c r="A97" s="6"/>
      <c r="B97" s="77"/>
      <c r="C97" s="77"/>
      <c r="D97" s="77"/>
      <c r="E97" s="77"/>
      <c r="F97" s="77"/>
      <c r="G97" s="77"/>
      <c r="H97" s="77"/>
      <c r="I97" s="77"/>
      <c r="J97" s="77"/>
      <c r="K97" s="77"/>
      <c r="L97" s="77"/>
      <c r="M97" s="77"/>
      <c r="N97" s="77"/>
      <c r="O97" s="77"/>
      <c r="P97" s="77"/>
      <c r="Q97" s="77"/>
      <c r="R97" s="77"/>
      <c r="S97" s="77"/>
      <c r="T97" s="77"/>
      <c r="U97" s="77"/>
      <c r="V97" s="77"/>
      <c r="W97" s="77"/>
      <c r="X97" s="77"/>
      <c r="Y97" s="77"/>
      <c r="Z97" s="77"/>
      <c r="AA97" s="77"/>
      <c r="AB97" s="77"/>
      <c r="AC97" s="77"/>
      <c r="AD97" s="77"/>
      <c r="AE97" s="77"/>
      <c r="AF97" s="77"/>
      <c r="AG97" s="77"/>
      <c r="AH97" s="77"/>
      <c r="AI97" s="77"/>
      <c r="AJ97" s="77"/>
      <c r="AK97" s="77"/>
      <c r="AL97" s="77"/>
      <c r="AM97" s="77"/>
      <c r="AN97" s="77"/>
      <c r="AO97" s="77"/>
      <c r="AP97" s="77"/>
      <c r="AQ97" s="77"/>
      <c r="AR97" s="77"/>
      <c r="AS97" s="77"/>
      <c r="AT97" s="77"/>
      <c r="AU97" s="77"/>
      <c r="AV97" s="77"/>
      <c r="AW97" s="77"/>
      <c r="AX97" s="77"/>
      <c r="AY97" s="77"/>
      <c r="AZ97" s="77"/>
      <c r="BA97" s="77"/>
      <c r="BB97" s="77"/>
      <c r="BC97" s="8"/>
      <c r="BD97" s="55"/>
      <c r="BE97" s="56"/>
      <c r="BF97" s="56"/>
      <c r="BG97" s="56"/>
      <c r="BH97" s="56"/>
      <c r="BI97" s="56"/>
      <c r="BJ97" s="56"/>
      <c r="BK97" s="56"/>
      <c r="BL97" s="56"/>
      <c r="BM97" s="56"/>
      <c r="BN97" s="81"/>
      <c r="BO97" s="82"/>
      <c r="BP97" s="83"/>
      <c r="BQ97" s="83"/>
      <c r="BR97" s="83"/>
      <c r="BS97" s="83"/>
      <c r="BT97" s="83"/>
      <c r="BU97" s="83"/>
      <c r="BV97" s="83"/>
      <c r="BW97" s="83"/>
      <c r="BX97" s="83"/>
      <c r="BY97" s="83"/>
      <c r="BZ97" s="83"/>
      <c r="CA97" s="83"/>
      <c r="CB97" s="83"/>
      <c r="CC97" s="83"/>
      <c r="CD97" s="83"/>
      <c r="CE97" s="83"/>
      <c r="CF97" s="83"/>
      <c r="CG97" s="83"/>
      <c r="CH97" s="83"/>
      <c r="CI97" s="84"/>
      <c r="CJ97" s="82"/>
      <c r="CK97" s="83"/>
      <c r="CL97" s="83"/>
      <c r="CM97" s="83"/>
      <c r="CN97" s="83"/>
      <c r="CO97" s="83"/>
      <c r="CP97" s="83"/>
      <c r="CQ97" s="83"/>
      <c r="CR97" s="83"/>
      <c r="CS97" s="83"/>
      <c r="CT97" s="83"/>
      <c r="CU97" s="83"/>
      <c r="CV97" s="83"/>
      <c r="CW97" s="83"/>
      <c r="CX97" s="83"/>
      <c r="CY97" s="83"/>
      <c r="CZ97" s="83"/>
      <c r="DA97" s="83"/>
      <c r="DB97" s="83"/>
      <c r="DC97" s="85"/>
    </row>
    <row r="99" spans="15:107" ht="12.75">
      <c r="O99" s="72"/>
      <c r="P99" s="72"/>
      <c r="Q99" s="72"/>
      <c r="R99" s="72"/>
      <c r="S99" s="72"/>
      <c r="T99" s="72"/>
      <c r="U99" s="72"/>
      <c r="V99" s="72"/>
      <c r="W99" s="72"/>
      <c r="X99" s="72"/>
      <c r="Y99" s="72"/>
      <c r="Z99" s="23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23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23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</row>
    <row r="100" spans="15:107" s="24" customFormat="1" ht="9.75"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25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1"/>
      <c r="AO100" s="111"/>
      <c r="AP100" s="111"/>
      <c r="AQ100" s="111"/>
      <c r="AR100" s="111"/>
      <c r="AS100" s="111"/>
      <c r="AT100" s="111"/>
      <c r="AU100" s="111"/>
      <c r="AV100" s="25"/>
      <c r="BW100" s="111"/>
      <c r="BX100" s="111"/>
      <c r="BY100" s="111"/>
      <c r="BZ100" s="111"/>
      <c r="CA100" s="111"/>
      <c r="CB100" s="111"/>
      <c r="CC100" s="111"/>
      <c r="CD100" s="111"/>
      <c r="CE100" s="111"/>
      <c r="CF100" s="111"/>
      <c r="CG100" s="111"/>
      <c r="CH100" s="25"/>
      <c r="CI100" s="111"/>
      <c r="CJ100" s="111"/>
      <c r="CK100" s="111"/>
      <c r="CL100" s="111"/>
      <c r="CM100" s="111"/>
      <c r="CN100" s="111"/>
      <c r="CO100" s="111"/>
      <c r="CP100" s="111"/>
      <c r="CQ100" s="111"/>
      <c r="CR100" s="111"/>
      <c r="CS100" s="111"/>
      <c r="CT100" s="111"/>
      <c r="CU100" s="111"/>
      <c r="CV100" s="111"/>
      <c r="CW100" s="111"/>
      <c r="CX100" s="111"/>
      <c r="CY100" s="111"/>
      <c r="CZ100" s="111"/>
      <c r="DA100" s="111"/>
      <c r="DB100" s="111"/>
      <c r="DC100" s="111"/>
    </row>
    <row r="102" spans="2:36" ht="12.75">
      <c r="B102" s="2"/>
      <c r="C102" s="31"/>
      <c r="D102" s="31"/>
      <c r="E102" s="31"/>
      <c r="F102" s="31"/>
      <c r="J102" s="72"/>
      <c r="K102" s="72"/>
      <c r="L102" s="72"/>
      <c r="M102" s="72"/>
      <c r="N102" s="72"/>
      <c r="O102" s="72"/>
      <c r="P102" s="72"/>
      <c r="Q102" s="72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32"/>
      <c r="AD102" s="32"/>
      <c r="AE102" s="32"/>
      <c r="AF102" s="32"/>
      <c r="AG102" s="32"/>
      <c r="AH102" s="31"/>
      <c r="AI102" s="31"/>
      <c r="AJ102" s="31"/>
    </row>
  </sheetData>
  <mergeCells count="327">
    <mergeCell ref="A1:DC1"/>
    <mergeCell ref="AP2:BF2"/>
    <mergeCell ref="BG2:BK2"/>
    <mergeCell ref="BL2:BN2"/>
    <mergeCell ref="CL3:DC3"/>
    <mergeCell ref="CL4:DC4"/>
    <mergeCell ref="CL5:CQ5"/>
    <mergeCell ref="CR5:CW5"/>
    <mergeCell ref="CX5:DC5"/>
    <mergeCell ref="N6:BU6"/>
    <mergeCell ref="CL6:DC6"/>
    <mergeCell ref="CL7:DC7"/>
    <mergeCell ref="S8:BU8"/>
    <mergeCell ref="CL8:DC8"/>
    <mergeCell ref="BA9:BU9"/>
    <mergeCell ref="CL9:CT10"/>
    <mergeCell ref="CU9:DC10"/>
    <mergeCell ref="A10:BM10"/>
    <mergeCell ref="CL11:DC11"/>
    <mergeCell ref="Z12:DC12"/>
    <mergeCell ref="CL14:DC14"/>
    <mergeCell ref="CL15:DC15"/>
    <mergeCell ref="A17:BC17"/>
    <mergeCell ref="BD17:BN17"/>
    <mergeCell ref="BO17:CI17"/>
    <mergeCell ref="CJ17:DC17"/>
    <mergeCell ref="A18:BC18"/>
    <mergeCell ref="BD18:BN18"/>
    <mergeCell ref="BO18:CI18"/>
    <mergeCell ref="CJ18:DC18"/>
    <mergeCell ref="A19:BC19"/>
    <mergeCell ref="BD19:BN20"/>
    <mergeCell ref="BO19:CI20"/>
    <mergeCell ref="CJ19:DC20"/>
    <mergeCell ref="B20:BB20"/>
    <mergeCell ref="B21:BB21"/>
    <mergeCell ref="BD21:BN21"/>
    <mergeCell ref="BO21:CI21"/>
    <mergeCell ref="CJ21:DC21"/>
    <mergeCell ref="B22:BB22"/>
    <mergeCell ref="BD22:BN22"/>
    <mergeCell ref="BO22:CI22"/>
    <mergeCell ref="CJ22:DC22"/>
    <mergeCell ref="D23:BB23"/>
    <mergeCell ref="BD23:BN23"/>
    <mergeCell ref="BO23:CI23"/>
    <mergeCell ref="CJ23:DC23"/>
    <mergeCell ref="B24:BB24"/>
    <mergeCell ref="BD24:BN24"/>
    <mergeCell ref="BO24:CI24"/>
    <mergeCell ref="CJ24:DC24"/>
    <mergeCell ref="B25:BB25"/>
    <mergeCell ref="BD25:BN25"/>
    <mergeCell ref="BO25:CI25"/>
    <mergeCell ref="CJ25:DC25"/>
    <mergeCell ref="B26:BB26"/>
    <mergeCell ref="BD26:BN26"/>
    <mergeCell ref="BO26:CI26"/>
    <mergeCell ref="CJ26:DC26"/>
    <mergeCell ref="B27:BB27"/>
    <mergeCell ref="BD27:BN27"/>
    <mergeCell ref="BO27:CI27"/>
    <mergeCell ref="CJ27:DC27"/>
    <mergeCell ref="F28:BB28"/>
    <mergeCell ref="BD28:BN28"/>
    <mergeCell ref="BO28:CI28"/>
    <mergeCell ref="CJ28:DC28"/>
    <mergeCell ref="A29:BC29"/>
    <mergeCell ref="BD29:BN30"/>
    <mergeCell ref="BO29:CI30"/>
    <mergeCell ref="CJ29:DC30"/>
    <mergeCell ref="B30:BB30"/>
    <mergeCell ref="F31:BB31"/>
    <mergeCell ref="BD31:BN32"/>
    <mergeCell ref="BO31:CI32"/>
    <mergeCell ref="CJ31:DC32"/>
    <mergeCell ref="D32:BB32"/>
    <mergeCell ref="D33:BB33"/>
    <mergeCell ref="BD33:BN33"/>
    <mergeCell ref="BO33:CI33"/>
    <mergeCell ref="CJ33:DC33"/>
    <mergeCell ref="D34:BB34"/>
    <mergeCell ref="BD34:BN34"/>
    <mergeCell ref="BO34:CI34"/>
    <mergeCell ref="CJ34:DC34"/>
    <mergeCell ref="D35:BB35"/>
    <mergeCell ref="BD35:BN35"/>
    <mergeCell ref="BO35:CI35"/>
    <mergeCell ref="CJ35:DC35"/>
    <mergeCell ref="D36:BB36"/>
    <mergeCell ref="BD36:BN36"/>
    <mergeCell ref="BO36:CI36"/>
    <mergeCell ref="CJ36:DC36"/>
    <mergeCell ref="D37:BB37"/>
    <mergeCell ref="BD37:BN37"/>
    <mergeCell ref="BO37:CI37"/>
    <mergeCell ref="CJ37:DC37"/>
    <mergeCell ref="D38:BB38"/>
    <mergeCell ref="BD38:BN38"/>
    <mergeCell ref="BO38:CI38"/>
    <mergeCell ref="CJ38:DC38"/>
    <mergeCell ref="B39:BB39"/>
    <mergeCell ref="BD39:BN39"/>
    <mergeCell ref="BO39:CI39"/>
    <mergeCell ref="CJ39:DC39"/>
    <mergeCell ref="B40:BB40"/>
    <mergeCell ref="BD40:BN40"/>
    <mergeCell ref="BO40:CI40"/>
    <mergeCell ref="CJ40:DC40"/>
    <mergeCell ref="D41:BB41"/>
    <mergeCell ref="BD41:BN41"/>
    <mergeCell ref="BO41:CI41"/>
    <mergeCell ref="CJ41:DC41"/>
    <mergeCell ref="B42:BB42"/>
    <mergeCell ref="BD42:BN42"/>
    <mergeCell ref="BO42:CI42"/>
    <mergeCell ref="CJ42:DC42"/>
    <mergeCell ref="D43:BB43"/>
    <mergeCell ref="BD43:BN43"/>
    <mergeCell ref="BO43:CI43"/>
    <mergeCell ref="CJ43:DC43"/>
    <mergeCell ref="B44:BB44"/>
    <mergeCell ref="BD44:BN44"/>
    <mergeCell ref="BO44:CI44"/>
    <mergeCell ref="CJ44:DC44"/>
    <mergeCell ref="B45:BB45"/>
    <mergeCell ref="BD45:BN45"/>
    <mergeCell ref="BO45:CI45"/>
    <mergeCell ref="CJ45:DC45"/>
    <mergeCell ref="F46:BB46"/>
    <mergeCell ref="BD46:BN46"/>
    <mergeCell ref="BO46:CI46"/>
    <mergeCell ref="CJ46:DC46"/>
    <mergeCell ref="D47:BB47"/>
    <mergeCell ref="BD47:BN47"/>
    <mergeCell ref="BO47:CI47"/>
    <mergeCell ref="CJ47:DC47"/>
    <mergeCell ref="D48:BB48"/>
    <mergeCell ref="BD48:BN48"/>
    <mergeCell ref="BO48:CI48"/>
    <mergeCell ref="CJ48:DC48"/>
    <mergeCell ref="B49:BB49"/>
    <mergeCell ref="BD49:BN49"/>
    <mergeCell ref="BO49:CI49"/>
    <mergeCell ref="CJ49:DC49"/>
    <mergeCell ref="F50:BB50"/>
    <mergeCell ref="BD50:BN50"/>
    <mergeCell ref="BO50:CI50"/>
    <mergeCell ref="CJ50:DC50"/>
    <mergeCell ref="A51:BC51"/>
    <mergeCell ref="BD51:BN51"/>
    <mergeCell ref="BO51:CI51"/>
    <mergeCell ref="CJ51:DC51"/>
    <mergeCell ref="A54:BC54"/>
    <mergeCell ref="BD54:BN54"/>
    <mergeCell ref="BO54:CI54"/>
    <mergeCell ref="CJ54:DC54"/>
    <mergeCell ref="A55:BC55"/>
    <mergeCell ref="BD55:BN55"/>
    <mergeCell ref="BO55:CI55"/>
    <mergeCell ref="CJ55:DC55"/>
    <mergeCell ref="A56:BC56"/>
    <mergeCell ref="BD56:BN57"/>
    <mergeCell ref="BO56:CI57"/>
    <mergeCell ref="CJ56:DC57"/>
    <mergeCell ref="B57:BB57"/>
    <mergeCell ref="B58:BB58"/>
    <mergeCell ref="BD58:BN58"/>
    <mergeCell ref="BO58:BP58"/>
    <mergeCell ref="BQ58:CG58"/>
    <mergeCell ref="CH58:CI58"/>
    <mergeCell ref="CJ58:CK58"/>
    <mergeCell ref="CL58:DA58"/>
    <mergeCell ref="DB58:DC58"/>
    <mergeCell ref="B59:BB59"/>
    <mergeCell ref="BD59:BN59"/>
    <mergeCell ref="BO59:CI59"/>
    <mergeCell ref="CJ59:DC59"/>
    <mergeCell ref="B60:BB60"/>
    <mergeCell ref="BD60:BN60"/>
    <mergeCell ref="BO60:CI60"/>
    <mergeCell ref="CJ60:DC60"/>
    <mergeCell ref="F61:BB61"/>
    <mergeCell ref="BD61:BN62"/>
    <mergeCell ref="BO61:CI62"/>
    <mergeCell ref="CJ61:DC62"/>
    <mergeCell ref="D62:BB62"/>
    <mergeCell ref="D63:BB63"/>
    <mergeCell ref="BD63:BN63"/>
    <mergeCell ref="BO63:CI63"/>
    <mergeCell ref="CJ63:DC63"/>
    <mergeCell ref="B64:BB64"/>
    <mergeCell ref="BD64:BN64"/>
    <mergeCell ref="BO64:CI64"/>
    <mergeCell ref="CJ64:DC64"/>
    <mergeCell ref="F65:BB65"/>
    <mergeCell ref="BD65:BN65"/>
    <mergeCell ref="BO65:CI65"/>
    <mergeCell ref="CJ65:DC65"/>
    <mergeCell ref="A66:BC66"/>
    <mergeCell ref="BD66:BN67"/>
    <mergeCell ref="BO66:CI67"/>
    <mergeCell ref="CJ66:DC67"/>
    <mergeCell ref="B67:BB67"/>
    <mergeCell ref="B68:BB68"/>
    <mergeCell ref="BD68:BN68"/>
    <mergeCell ref="BO68:CI68"/>
    <mergeCell ref="CJ68:DC68"/>
    <mergeCell ref="B69:BB69"/>
    <mergeCell ref="BD69:BN69"/>
    <mergeCell ref="BO69:CI69"/>
    <mergeCell ref="CJ69:DC69"/>
    <mergeCell ref="F70:BB70"/>
    <mergeCell ref="BD70:BN70"/>
    <mergeCell ref="BO70:CI70"/>
    <mergeCell ref="CJ70:DC70"/>
    <mergeCell ref="A71:BC71"/>
    <mergeCell ref="BD71:BN72"/>
    <mergeCell ref="BO71:CI72"/>
    <mergeCell ref="CJ71:DC72"/>
    <mergeCell ref="B72:BB72"/>
    <mergeCell ref="B73:BB73"/>
    <mergeCell ref="BD73:BN73"/>
    <mergeCell ref="BO73:CI73"/>
    <mergeCell ref="CJ73:DC73"/>
    <mergeCell ref="F74:BB74"/>
    <mergeCell ref="BD74:BN75"/>
    <mergeCell ref="BO74:CI75"/>
    <mergeCell ref="CJ74:DC75"/>
    <mergeCell ref="D75:BB75"/>
    <mergeCell ref="D76:BB76"/>
    <mergeCell ref="BD76:BN76"/>
    <mergeCell ref="BO76:CI76"/>
    <mergeCell ref="CJ76:DC76"/>
    <mergeCell ref="D77:BB77"/>
    <mergeCell ref="BD77:BN77"/>
    <mergeCell ref="BO77:CI77"/>
    <mergeCell ref="CJ77:DC77"/>
    <mergeCell ref="D78:BB78"/>
    <mergeCell ref="BD78:BN78"/>
    <mergeCell ref="BO78:CI78"/>
    <mergeCell ref="CJ78:DC78"/>
    <mergeCell ref="D79:BB79"/>
    <mergeCell ref="BD79:BN79"/>
    <mergeCell ref="BO79:CI79"/>
    <mergeCell ref="CJ79:DC79"/>
    <mergeCell ref="B80:BB80"/>
    <mergeCell ref="BD80:BN80"/>
    <mergeCell ref="BO80:CI80"/>
    <mergeCell ref="CJ80:DC80"/>
    <mergeCell ref="B81:BB81"/>
    <mergeCell ref="BD81:BN81"/>
    <mergeCell ref="BO81:CI81"/>
    <mergeCell ref="CJ81:DC81"/>
    <mergeCell ref="B82:BB82"/>
    <mergeCell ref="BD82:BN82"/>
    <mergeCell ref="BO82:CI82"/>
    <mergeCell ref="CJ82:DC82"/>
    <mergeCell ref="B83:BB83"/>
    <mergeCell ref="BD83:BN83"/>
    <mergeCell ref="BO83:CI83"/>
    <mergeCell ref="CJ83:DC83"/>
    <mergeCell ref="F84:BB84"/>
    <mergeCell ref="BD84:BN84"/>
    <mergeCell ref="BO84:CI84"/>
    <mergeCell ref="CJ84:DC84"/>
    <mergeCell ref="A85:BC85"/>
    <mergeCell ref="BD85:BN85"/>
    <mergeCell ref="BO85:CI85"/>
    <mergeCell ref="CJ85:DC85"/>
    <mergeCell ref="B86:BB86"/>
    <mergeCell ref="BD86:BN87"/>
    <mergeCell ref="BO86:CI87"/>
    <mergeCell ref="CJ86:DC87"/>
    <mergeCell ref="B87:BB87"/>
    <mergeCell ref="D88:BB88"/>
    <mergeCell ref="BD88:BN88"/>
    <mergeCell ref="BO88:CI88"/>
    <mergeCell ref="CJ88:DC88"/>
    <mergeCell ref="B89:BB89"/>
    <mergeCell ref="BD89:BN89"/>
    <mergeCell ref="BO89:CI89"/>
    <mergeCell ref="CJ89:DC89"/>
    <mergeCell ref="B90:BB90"/>
    <mergeCell ref="BD90:BN90"/>
    <mergeCell ref="BO90:CI90"/>
    <mergeCell ref="CJ90:DC90"/>
    <mergeCell ref="B91:BB91"/>
    <mergeCell ref="BD91:BN91"/>
    <mergeCell ref="BO91:CI91"/>
    <mergeCell ref="CJ91:DC91"/>
    <mergeCell ref="B92:BB92"/>
    <mergeCell ref="BD92:BN92"/>
    <mergeCell ref="BO92:CI92"/>
    <mergeCell ref="CJ92:DC92"/>
    <mergeCell ref="B93:BB93"/>
    <mergeCell ref="BD93:BN93"/>
    <mergeCell ref="BO93:CI93"/>
    <mergeCell ref="CJ93:DC93"/>
    <mergeCell ref="B94:BB94"/>
    <mergeCell ref="BD94:BN94"/>
    <mergeCell ref="BO94:CI94"/>
    <mergeCell ref="CJ94:DC94"/>
    <mergeCell ref="B95:BB95"/>
    <mergeCell ref="BD95:BN95"/>
    <mergeCell ref="BO95:CI95"/>
    <mergeCell ref="CJ95:DC95"/>
    <mergeCell ref="B96:BB96"/>
    <mergeCell ref="BD96:BN96"/>
    <mergeCell ref="BO96:CI96"/>
    <mergeCell ref="CJ96:DC96"/>
    <mergeCell ref="B97:BB97"/>
    <mergeCell ref="BD97:BN97"/>
    <mergeCell ref="BO97:CI97"/>
    <mergeCell ref="CJ97:DC97"/>
    <mergeCell ref="O99:Y99"/>
    <mergeCell ref="AA99:AU99"/>
    <mergeCell ref="BW99:CG99"/>
    <mergeCell ref="CI99:DC99"/>
    <mergeCell ref="O100:Y100"/>
    <mergeCell ref="AA100:AU100"/>
    <mergeCell ref="BW100:CG100"/>
    <mergeCell ref="CI100:DC100"/>
    <mergeCell ref="C102:F102"/>
    <mergeCell ref="J102:AB102"/>
    <mergeCell ref="AC102:AG102"/>
    <mergeCell ref="AH102:AJ102"/>
  </mergeCells>
  <printOptions/>
  <pageMargins left="0.75" right="0.75" top="1" bottom="1" header="0.5" footer="0.5"/>
  <pageSetup fitToHeight="0" fitToWidth="1" horizontalDpi="600" verticalDpi="600" orientation="portrait" paperSize="9" scale="91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Chelykhova</cp:lastModifiedBy>
  <cp:lastPrinted>2007-10-19T15:59:12Z</cp:lastPrinted>
  <dcterms:created xsi:type="dcterms:W3CDTF">2003-08-15T10:28:56Z</dcterms:created>
  <dcterms:modified xsi:type="dcterms:W3CDTF">2007-10-19T15:59:35Z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