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>
    <definedName name="_xlnm.Print_Area" localSheetId="0">'TDSheet'!$A$1:$J$71</definedName>
  </definedNames>
  <calcPr fullCalcOnLoad="1" refMode="R1C1"/>
</workbook>
</file>

<file path=xl/sharedStrings.xml><?xml version="1.0" encoding="utf-8"?>
<sst xmlns="http://schemas.openxmlformats.org/spreadsheetml/2006/main" count="86" uniqueCount="75">
  <si>
    <t>ОТЧЕТ</t>
  </si>
  <si>
    <t>О ПРИРОСТЕ (ОБ УМЕНЬШЕНИИ) СТОИМОСТИ ИМУЩЕСТВА</t>
  </si>
  <si>
    <t>Открытый индексный паевой инвестиционный фонд "АГАНА-Индекс ММВБ" под управлением ООО "Управляющая компания "АГАНА"</t>
  </si>
  <si>
    <t>(тип и полное название паевого инвестиционного фонда)</t>
  </si>
  <si>
    <t>Федеральная служба по финансовым рынкам № 0217-14282054 от 16.06.2004</t>
  </si>
  <si>
    <t xml:space="preserve">0217-14282054  </t>
  </si>
  <si>
    <t>16.06.2004</t>
  </si>
  <si>
    <t>(дата регистрации правил доверительного управления паевым инвестиционным фондом федеральным органом исполнительной власти по рынку ценных бумаг и регистрационный номер)</t>
  </si>
  <si>
    <t>Общество с ограниченной ответственностью "Управляющая компания "АГАНА"</t>
  </si>
  <si>
    <t>(полное наименование управляющей компании)</t>
  </si>
  <si>
    <t>115162, Российская Федерация, г. Москва, ул. Шаболовка, дом 31, стр. Б., т.(495) 980-13-31</t>
  </si>
  <si>
    <t>(место нахождения, номер телефона управляющей компании)</t>
  </si>
  <si>
    <t>Федеральная служба по финансовым рынкам № 21-000-1-00043 от 17.01.2001</t>
  </si>
  <si>
    <t>(номер и дата предоставления лицензии на осуществление деятельности по управлению инвестиционными фондами,  паевыми инвестиционными фондами и негосударственными пенсионными фондами, наименование лицензирующего органа)</t>
  </si>
  <si>
    <t>30 марта 2012 г.</t>
  </si>
  <si>
    <t>(тыс. рублей)</t>
  </si>
  <si>
    <t>Наименование показателя</t>
  </si>
  <si>
    <t>Код стр.</t>
  </si>
  <si>
    <t>За отчетный период</t>
  </si>
  <si>
    <t>За соответствующий период прошлого года</t>
  </si>
  <si>
    <t>Выручка от продажи ценных бумаг</t>
  </si>
  <si>
    <t>ОАО "Газпром", гос.рег.№1-02-00028-A</t>
  </si>
  <si>
    <t>010.1</t>
  </si>
  <si>
    <t>ОАО "ЛУКОЙЛ", гос.рег.№1-01-00077-A</t>
  </si>
  <si>
    <t>010.2</t>
  </si>
  <si>
    <t>ОАО "НК "Роснефть", гос.рег.№1-02-00122-A</t>
  </si>
  <si>
    <t>010.3</t>
  </si>
  <si>
    <t>ОАО "Сбербанк России", гос.рег.№10301481B</t>
  </si>
  <si>
    <t>010.4</t>
  </si>
  <si>
    <t>ОАО "ГМК "Норильский никель", гос.рег.№1-01-40155-F</t>
  </si>
  <si>
    <t>010.5</t>
  </si>
  <si>
    <t>ОАО "НОВАТЭК", гос.рег.№1-02-00268-E</t>
  </si>
  <si>
    <t>010.6</t>
  </si>
  <si>
    <t>ОАО "Уралкалий", гос.рег.№1-01-00296-A</t>
  </si>
  <si>
    <t>010.7</t>
  </si>
  <si>
    <t>Расходы, связанные с продажей ценных бумаг</t>
  </si>
  <si>
    <t>020.1</t>
  </si>
  <si>
    <t>020.2</t>
  </si>
  <si>
    <t>020.3</t>
  </si>
  <si>
    <t>020.4</t>
  </si>
  <si>
    <t>020.5</t>
  </si>
  <si>
    <t>020.6</t>
  </si>
  <si>
    <t>020.7</t>
  </si>
  <si>
    <t>Результат от продажи ценных бумаг  ( 010 - 020 )</t>
  </si>
  <si>
    <t>Выручка от продажи недвижимого имущества или передачи имущественных прав на недвижимое имущество</t>
  </si>
  <si>
    <t>Расходы, связанные с продажей недвижимого имущества или передачей имущественных прав на недвижимое имущество</t>
  </si>
  <si>
    <t>Результат от продажи недвижимого имущества или передачи имущественных прав на недвижимое имущество (040 - 050)</t>
  </si>
  <si>
    <t>Выручка от продажи иного имущества</t>
  </si>
  <si>
    <t>Расходы, связанные с продажей иного имущества</t>
  </si>
  <si>
    <t>Результат от продажи иного имущества  ( 070 - 080 )</t>
  </si>
  <si>
    <t>Процентный доход по банковским вкладам и ценным бумагам</t>
  </si>
  <si>
    <t>Дивиденды по акциям</t>
  </si>
  <si>
    <t>Прирост (уменьшение) средств в иностранной валюте</t>
  </si>
  <si>
    <t>Выручка от сдачи недвижимого имуществ в аренду</t>
  </si>
  <si>
    <t>Прирост ( + ) или уменьшение ( - ) стоимости ценных бумаг, имеющих признаваемую котировку, всего</t>
  </si>
  <si>
    <t xml:space="preserve">  в том числе:</t>
  </si>
  <si>
    <t xml:space="preserve">   - акции</t>
  </si>
  <si>
    <t xml:space="preserve">   - облигации</t>
  </si>
  <si>
    <t xml:space="preserve">   - инвестиционные паи</t>
  </si>
  <si>
    <t>Прирост ( + ) или уменьшение ( - ) стоимости ценных бумаг,  не имеющих признаваемой котировки, всего</t>
  </si>
  <si>
    <t xml:space="preserve">   - векселя</t>
  </si>
  <si>
    <t xml:space="preserve">   - иные ценные бумаги</t>
  </si>
  <si>
    <t>Прирост ( + ) или уменьшение ( - ) стоимости недвижимого имущества или имущественных прав на недвижимое имущество</t>
  </si>
  <si>
    <t xml:space="preserve">Вознаграждение и расходы, связанные с  доверительным управлением паевым инвестиционным фондом </t>
  </si>
  <si>
    <t xml:space="preserve">в том числе резерв на выплату вознаграждений </t>
  </si>
  <si>
    <t>Прочие доходы</t>
  </si>
  <si>
    <t>Прочие расходы</t>
  </si>
  <si>
    <t>Прирост имущества, составляющего паевой инвестиционный фонд, в результате выдачи инвестиционных паев</t>
  </si>
  <si>
    <t>Уменьшение имущества, составляющего паевой инвестиционный фонд, в результате погашения или обмена инвестиционных паев</t>
  </si>
  <si>
    <t>ИТОГО: прирост ( + ) или уменьшение ( - ) стоимости имущества, составляющего паевой инвестиционный фонд ( 030 + 060 + 090 + 100 + 110 + 120 + 130 + 140 + 150 + 160+ 180 + 200 - 170 - 190 -  210  )</t>
  </si>
  <si>
    <t>Генеральный директор</t>
  </si>
  <si>
    <t>/ Д. Г. Ретунских /</t>
  </si>
  <si>
    <t>(подпись)</t>
  </si>
  <si>
    <t>Начальник Бэк-офиса</t>
  </si>
  <si>
    <t>/ Л. И. Кругляк /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</si>
</sst>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"/>
    <numFmt numFmtId="165" formatCode="#,##0.00000,"/>
    <numFmt numFmtId="166" formatCode="0.00000,"/>
    <numFmt numFmtId="167" formatCode="[=0]&quot;&quot;;General"/>
    <numFmt numFmtId="168" formatCode="#,##0.00;[Red]\-#,##0.00"/>
    <numFmt numFmtId="169" formatCode="0.00000"/>
    <numFmt numFmtId="170" formatCode="0.0000000000"/>
    <numFmt numFmtId="171" formatCode="0.0"/>
  </numFmts>
  <fonts count="12">
    <font>
      <sz val="8"/>
      <name val="Arial"/>
      <family val="2"/>
    </font>
    <font>
      <sz val="9"/>
      <name val="Arial"/>
      <family val="2"/>
    </font>
    <font>
      <b/>
      <sz val="9"/>
      <name val="Arial"/>
      <family val="1"/>
    </font>
    <font>
      <b/>
      <sz val="12"/>
      <name val="Times New Roman"/>
      <family val="2"/>
    </font>
    <font>
      <b/>
      <sz val="10"/>
      <name val="Times New Roman"/>
      <family val="2"/>
    </font>
    <font>
      <sz val="8"/>
      <name val="Times New Roman"/>
      <family val="2"/>
    </font>
    <font>
      <sz val="10"/>
      <name val="Times New Roman"/>
      <family val="2"/>
    </font>
    <font>
      <sz val="10"/>
      <name val="Arial Cyr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4"/>
        <bgColor indexed="64"/>
      </patternFill>
    </fill>
  </fills>
  <borders count="17">
    <border>
      <left/>
      <right/>
      <top/>
      <bottom/>
      <diagonal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8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NumberFormat="1" applyFont="1" applyAlignment="1">
      <alignment horizontal="centerContinuous"/>
    </xf>
    <xf numFmtId="0" fontId="3" fillId="0" borderId="0" xfId="0" applyNumberFormat="1" applyFont="1" applyAlignment="1">
      <alignment horizontal="centerContinuous"/>
    </xf>
    <xf numFmtId="0" fontId="5" fillId="0" borderId="0" xfId="0" applyNumberFormat="1" applyAlignment="1">
      <alignment horizontal="centerContinuous"/>
    </xf>
    <xf numFmtId="0" fontId="6" fillId="0" borderId="0" xfId="0" applyNumberFormat="1" applyAlignment="1">
      <alignment horizontal="centerContinuous"/>
    </xf>
    <xf numFmtId="0" fontId="1" fillId="0" borderId="0" xfId="0" applyNumberFormat="1" applyFont="1" applyAlignment="1">
      <alignment horizontal="right"/>
    </xf>
    <xf numFmtId="0" fontId="7" fillId="0" borderId="0" xfId="0" applyNumberFormat="1" applyAlignment="1">
      <alignment horizontal="left" wrapText="1"/>
    </xf>
    <xf numFmtId="0" fontId="7" fillId="0" borderId="0" xfId="0" applyNumberFormat="1" applyAlignment="1">
      <alignment horizontal="center" wrapText="1"/>
    </xf>
    <xf numFmtId="0" fontId="8" fillId="0" borderId="0" xfId="0" applyNumberFormat="1" applyAlignment="1">
      <alignment horizontal="left" vertical="center" wrapText="1"/>
    </xf>
    <xf numFmtId="0" fontId="10" fillId="0" borderId="0" xfId="0" applyNumberFormat="1" applyAlignment="1">
      <alignment horizontal="left" vertical="center" wrapText="1"/>
    </xf>
    <xf numFmtId="165" fontId="9" fillId="2" borderId="1" xfId="0" applyNumberFormat="1" applyFont="1" applyAlignment="1">
      <alignment horizontal="right" vertical="center" wrapText="1"/>
    </xf>
    <xf numFmtId="0" fontId="0" fillId="0" borderId="0" xfId="0" applyAlignment="1">
      <alignment horizontal="left"/>
    </xf>
    <xf numFmtId="0" fontId="0" fillId="0" borderId="2" xfId="0" applyNumberFormat="1" applyFont="1" applyAlignment="1">
      <alignment horizontal="centerContinuous" vertical="top"/>
    </xf>
    <xf numFmtId="0" fontId="0" fillId="0" borderId="3" xfId="0" applyFont="1" applyAlignment="1">
      <alignment horizontal="left"/>
    </xf>
    <xf numFmtId="0" fontId="0" fillId="0" borderId="4" xfId="0" applyNumberFormat="1" applyFont="1" applyAlignment="1">
      <alignment horizontal="center" vertical="center" wrapText="1"/>
    </xf>
    <xf numFmtId="1" fontId="0" fillId="0" borderId="5" xfId="0" applyNumberFormat="1" applyFont="1" applyAlignment="1">
      <alignment horizontal="center" wrapText="1"/>
    </xf>
    <xf numFmtId="165" fontId="0" fillId="3" borderId="5" xfId="0" applyNumberFormat="1" applyFont="1" applyAlignment="1">
      <alignment horizontal="right" vertical="center" wrapText="1"/>
    </xf>
    <xf numFmtId="165" fontId="0" fillId="0" borderId="5" xfId="0" applyNumberFormat="1" applyFont="1" applyAlignment="1">
      <alignment horizontal="right" vertical="center" wrapText="1"/>
    </xf>
    <xf numFmtId="166" fontId="0" fillId="0" borderId="5" xfId="0" applyNumberFormat="1" applyFont="1" applyAlignment="1">
      <alignment horizontal="right" vertical="center" wrapText="1"/>
    </xf>
    <xf numFmtId="167" fontId="0" fillId="0" borderId="5" xfId="0" applyNumberFormat="1" applyFont="1" applyAlignment="1">
      <alignment horizontal="right" vertical="center" wrapText="1"/>
    </xf>
    <xf numFmtId="165" fontId="0" fillId="3" borderId="5" xfId="0" applyNumberFormat="1" applyFont="1" applyAlignment="1">
      <alignment horizontal="right" vertical="center" wrapText="1"/>
    </xf>
    <xf numFmtId="166" fontId="0" fillId="2" borderId="5" xfId="0" applyNumberFormat="1" applyFont="1" applyAlignment="1">
      <alignment horizontal="right" vertical="center" wrapText="1"/>
    </xf>
    <xf numFmtId="0" fontId="0" fillId="3" borderId="6" xfId="0" applyNumberFormat="1" applyFont="1" applyAlignment="1">
      <alignment horizontal="right" vertical="center" wrapText="1"/>
    </xf>
    <xf numFmtId="0" fontId="0" fillId="3" borderId="7" xfId="0" applyNumberFormat="1" applyFont="1" applyAlignment="1">
      <alignment horizontal="right" vertical="center" wrapText="1"/>
    </xf>
    <xf numFmtId="0" fontId="0" fillId="3" borderId="8" xfId="0" applyNumberFormat="1" applyFont="1" applyAlignment="1">
      <alignment horizontal="right" vertical="center" wrapText="1"/>
    </xf>
    <xf numFmtId="0" fontId="0" fillId="3" borderId="5" xfId="0" applyNumberFormat="1" applyFont="1" applyAlignment="1">
      <alignment horizontal="right" vertical="center" wrapText="1"/>
    </xf>
    <xf numFmtId="0" fontId="0" fillId="2" borderId="6" xfId="0" applyNumberFormat="1" applyFont="1" applyAlignment="1">
      <alignment horizontal="right" vertical="center" wrapText="1"/>
    </xf>
    <xf numFmtId="0" fontId="0" fillId="2" borderId="7" xfId="0" applyNumberFormat="1" applyFont="1" applyAlignment="1">
      <alignment horizontal="right" vertical="center" wrapText="1"/>
    </xf>
    <xf numFmtId="0" fontId="0" fillId="2" borderId="8" xfId="0" applyNumberFormat="1" applyFont="1" applyAlignment="1">
      <alignment horizontal="right" vertical="center" wrapText="1"/>
    </xf>
    <xf numFmtId="0" fontId="0" fillId="2" borderId="5" xfId="0" applyNumberFormat="1" applyFont="1" applyAlignment="1">
      <alignment horizontal="right" vertical="center" wrapText="1"/>
    </xf>
    <xf numFmtId="166" fontId="0" fillId="3" borderId="5" xfId="0" applyNumberFormat="1" applyFont="1" applyAlignment="1">
      <alignment horizontal="right" vertical="center" wrapText="1"/>
    </xf>
    <xf numFmtId="165" fontId="0" fillId="2" borderId="5" xfId="0" applyNumberFormat="1" applyFont="1" applyAlignment="1">
      <alignment horizontal="right" vertical="center" wrapText="1"/>
    </xf>
    <xf numFmtId="0" fontId="0" fillId="0" borderId="6" xfId="0" applyNumberFormat="1" applyFont="1" applyAlignment="1">
      <alignment horizontal="center" vertical="center" wrapText="1"/>
    </xf>
    <xf numFmtId="0" fontId="0" fillId="0" borderId="8" xfId="0" applyNumberFormat="1" applyFont="1" applyAlignment="1">
      <alignment horizontal="center" vertical="center" wrapText="1"/>
    </xf>
    <xf numFmtId="0" fontId="0" fillId="0" borderId="6" xfId="0" applyNumberFormat="1" applyFont="1" applyAlignment="1">
      <alignment horizontal="right" vertical="center" wrapText="1"/>
    </xf>
    <xf numFmtId="0" fontId="0" fillId="0" borderId="7" xfId="0" applyNumberFormat="1" applyFont="1" applyAlignment="1">
      <alignment horizontal="right" vertical="center" wrapText="1"/>
    </xf>
    <xf numFmtId="0" fontId="0" fillId="0" borderId="8" xfId="0" applyNumberFormat="1" applyFont="1" applyAlignment="1">
      <alignment horizontal="right" vertical="center" wrapText="1"/>
    </xf>
    <xf numFmtId="0" fontId="0" fillId="0" borderId="5" xfId="0" applyNumberFormat="1" applyFont="1" applyAlignment="1">
      <alignment horizontal="right" vertical="center" wrapText="1"/>
    </xf>
    <xf numFmtId="0" fontId="0" fillId="0" borderId="0" xfId="0" applyNumberFormat="1" applyFont="1" applyBorder="1" applyAlignment="1">
      <alignment horizontal="centerContinuous" vertical="top"/>
    </xf>
    <xf numFmtId="4" fontId="0" fillId="0" borderId="0" xfId="0" applyNumberFormat="1" applyAlignment="1">
      <alignment horizontal="left"/>
    </xf>
    <xf numFmtId="0" fontId="0" fillId="0" borderId="0" xfId="0" applyBorder="1" applyAlignment="1">
      <alignment horizontal="left"/>
    </xf>
    <xf numFmtId="168" fontId="0" fillId="0" borderId="0" xfId="0" applyNumberFormat="1" applyFont="1" applyBorder="1" applyAlignment="1">
      <alignment horizontal="right" wrapText="1"/>
    </xf>
    <xf numFmtId="4" fontId="0" fillId="0" borderId="0" xfId="0" applyNumberFormat="1" applyBorder="1" applyAlignment="1">
      <alignment horizontal="left"/>
    </xf>
    <xf numFmtId="168" fontId="1" fillId="0" borderId="9" xfId="0" applyNumberFormat="1" applyFont="1" applyAlignment="1">
      <alignment horizontal="right" vertical="top"/>
    </xf>
    <xf numFmtId="171" fontId="0" fillId="0" borderId="0" xfId="0" applyNumberFormat="1" applyAlignment="1">
      <alignment horizontal="left"/>
    </xf>
    <xf numFmtId="0" fontId="0" fillId="0" borderId="0" xfId="0" applyNumberFormat="1" applyAlignment="1">
      <alignment horizontal="left" vertical="center" wrapText="1"/>
    </xf>
    <xf numFmtId="0" fontId="9" fillId="0" borderId="10" xfId="0" applyNumberFormat="1" applyFont="1" applyAlignment="1">
      <alignment horizontal="left" vertical="center" wrapText="1"/>
    </xf>
    <xf numFmtId="1" fontId="9" fillId="0" borderId="11" xfId="0" applyNumberFormat="1" applyFont="1" applyAlignment="1">
      <alignment horizontal="center" vertical="center" wrapText="1"/>
    </xf>
    <xf numFmtId="165" fontId="9" fillId="2" borderId="11" xfId="0" applyNumberFormat="1" applyFont="1" applyAlignment="1">
      <alignment horizontal="right" vertical="center" wrapText="1"/>
    </xf>
    <xf numFmtId="0" fontId="0" fillId="0" borderId="12" xfId="0" applyNumberFormat="1" applyFont="1" applyAlignment="1">
      <alignment horizontal="left" vertical="center" wrapText="1"/>
    </xf>
    <xf numFmtId="1" fontId="0" fillId="0" borderId="13" xfId="0" applyNumberFormat="1" applyFont="1" applyAlignment="1">
      <alignment horizontal="center" vertical="center" wrapText="1"/>
    </xf>
    <xf numFmtId="165" fontId="0" fillId="3" borderId="13" xfId="0" applyNumberFormat="1" applyFont="1" applyAlignment="1">
      <alignment horizontal="right" vertical="center" wrapText="1"/>
    </xf>
    <xf numFmtId="166" fontId="0" fillId="3" borderId="13" xfId="0" applyNumberFormat="1" applyFont="1" applyAlignment="1">
      <alignment horizontal="right" vertical="center" wrapText="1"/>
    </xf>
    <xf numFmtId="166" fontId="0" fillId="2" borderId="13" xfId="0" applyNumberFormat="1" applyFont="1" applyAlignment="1">
      <alignment horizontal="right" vertical="center" wrapText="1"/>
    </xf>
    <xf numFmtId="165" fontId="0" fillId="2" borderId="13" xfId="0" applyNumberFormat="1" applyFont="1" applyAlignment="1">
      <alignment horizontal="right" vertical="center" wrapText="1"/>
    </xf>
    <xf numFmtId="164" fontId="0" fillId="0" borderId="13" xfId="0" applyNumberFormat="1" applyFont="1" applyAlignment="1">
      <alignment horizontal="center" vertical="center" wrapText="1"/>
    </xf>
    <xf numFmtId="0" fontId="0" fillId="0" borderId="12" xfId="0" applyNumberFormat="1" applyFont="1" applyAlignment="1">
      <alignment horizontal="left" vertical="center" wrapText="1" indent="3"/>
    </xf>
    <xf numFmtId="0" fontId="11" fillId="0" borderId="13" xfId="0" applyNumberFormat="1" applyFont="1" applyAlignment="1">
      <alignment horizontal="center" vertical="center" wrapText="1"/>
    </xf>
    <xf numFmtId="166" fontId="0" fillId="0" borderId="13" xfId="0" applyNumberFormat="1" applyFont="1" applyAlignment="1">
      <alignment horizontal="right" vertical="center" wrapText="1"/>
    </xf>
    <xf numFmtId="165" fontId="0" fillId="0" borderId="13" xfId="0" applyNumberFormat="1" applyFont="1" applyAlignment="1">
      <alignment horizontal="right" vertical="center" wrapText="1"/>
    </xf>
    <xf numFmtId="167" fontId="0" fillId="0" borderId="13" xfId="0" applyNumberFormat="1" applyFont="1" applyAlignment="1">
      <alignment horizontal="right" vertical="center" wrapText="1"/>
    </xf>
    <xf numFmtId="0" fontId="0" fillId="0" borderId="12" xfId="0" applyNumberFormat="1" applyFont="1" applyAlignment="1">
      <alignment horizontal="left" vertical="center" wrapText="1"/>
    </xf>
    <xf numFmtId="164" fontId="0" fillId="0" borderId="13" xfId="0" applyNumberFormat="1" applyFont="1" applyAlignment="1">
      <alignment horizontal="center" vertical="center" wrapText="1"/>
    </xf>
    <xf numFmtId="165" fontId="0" fillId="3" borderId="13" xfId="0" applyNumberFormat="1" applyFont="1" applyAlignment="1">
      <alignment horizontal="right" vertical="center" wrapText="1"/>
    </xf>
    <xf numFmtId="0" fontId="0" fillId="0" borderId="12" xfId="0" applyNumberFormat="1" applyFont="1" applyAlignment="1">
      <alignment horizontal="left" vertical="center" wrapText="1" indent="3"/>
    </xf>
    <xf numFmtId="0" fontId="0" fillId="0" borderId="14" xfId="0" applyNumberFormat="1" applyFont="1" applyAlignment="1">
      <alignment horizontal="center" vertical="center" wrapText="1"/>
    </xf>
    <xf numFmtId="0" fontId="0" fillId="0" borderId="15" xfId="0" applyNumberFormat="1" applyFont="1" applyAlignment="1">
      <alignment horizontal="center" vertical="center" wrapText="1"/>
    </xf>
    <xf numFmtId="1" fontId="0" fillId="0" borderId="12" xfId="0" applyNumberFormat="1" applyFont="1" applyAlignment="1">
      <alignment horizontal="center" wrapText="1"/>
    </xf>
    <xf numFmtId="1" fontId="0" fillId="0" borderId="13" xfId="0" applyNumberFormat="1" applyFont="1" applyAlignment="1">
      <alignment horizontal="center" wrapText="1"/>
    </xf>
    <xf numFmtId="0" fontId="4" fillId="0" borderId="0" xfId="0" applyNumberFormat="1" applyFont="1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3" fillId="0" borderId="0" xfId="0" applyNumberFormat="1" applyFont="1" applyAlignment="1">
      <alignment horizontal="center" wrapText="1"/>
    </xf>
    <xf numFmtId="0" fontId="1" fillId="0" borderId="16" xfId="0" applyFont="1" applyAlignment="1">
      <alignment horizontal="left"/>
    </xf>
    <xf numFmtId="0" fontId="4" fillId="0" borderId="0" xfId="0" applyNumberFormat="1" applyAlignment="1">
      <alignment horizontal="center" wrapText="1"/>
    </xf>
    <xf numFmtId="0" fontId="3" fillId="0" borderId="0" xfId="0" applyNumberFormat="1" applyAlignment="1">
      <alignment horizontal="center" wrapText="1"/>
    </xf>
    <xf numFmtId="0" fontId="5" fillId="0" borderId="0" xfId="0" applyNumberForma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F0C8"/>
      <rgbColor rgb="00993366"/>
      <rgbColor rgb="00E6F0D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M79"/>
  <sheetViews>
    <sheetView tabSelected="1" workbookViewId="0" topLeftCell="A1">
      <selection activeCell="A1" sqref="A1"/>
    </sheetView>
  </sheetViews>
  <sheetFormatPr defaultColWidth="9.33203125" defaultRowHeight="11.25"/>
  <cols>
    <col min="1" max="1" width="1.171875" style="1" customWidth="1"/>
    <col min="2" max="2" width="1.5" style="1" customWidth="1"/>
    <col min="3" max="3" width="41.83203125" style="1" customWidth="1"/>
    <col min="4" max="4" width="17.16015625" style="1" customWidth="1"/>
    <col min="5" max="5" width="5.83203125" style="1" customWidth="1"/>
    <col min="6" max="6" width="3.5" style="1" customWidth="1"/>
    <col min="7" max="7" width="4.33203125" style="1" customWidth="1"/>
    <col min="8" max="8" width="17.16015625" style="1" customWidth="1"/>
    <col min="9" max="9" width="1.3359375" style="1" customWidth="1"/>
    <col min="10" max="10" width="21.5" style="1" customWidth="1"/>
    <col min="11" max="12" width="10.66015625" style="0" customWidth="1"/>
    <col min="13" max="13" width="10.33203125" style="0" customWidth="1"/>
    <col min="14" max="16384" width="10.66015625" style="0" customWidth="1"/>
  </cols>
  <sheetData>
    <row r="1" spans="1:7" s="2" customFormat="1" ht="9" customHeight="1">
      <c r="A1" s="3"/>
      <c r="B1" s="4"/>
      <c r="C1" s="3"/>
      <c r="D1" s="3"/>
      <c r="E1" s="3"/>
      <c r="F1" s="3"/>
      <c r="G1" s="3"/>
    </row>
    <row r="2" spans="1:10" s="2" customFormat="1" ht="21.75" customHeight="1">
      <c r="A2" s="5"/>
      <c r="B2" s="7" t="s">
        <v>0</v>
      </c>
      <c r="C2" s="6"/>
      <c r="D2" s="6"/>
      <c r="E2" s="6"/>
      <c r="F2" s="6"/>
      <c r="G2" s="6"/>
      <c r="H2" s="6"/>
      <c r="I2" s="6"/>
      <c r="J2" s="6"/>
    </row>
    <row r="3" spans="1:10" s="2" customFormat="1" ht="18" customHeight="1">
      <c r="A3" s="3"/>
      <c r="B3" s="79" t="s">
        <v>1</v>
      </c>
      <c r="C3" s="79"/>
      <c r="D3" s="79"/>
      <c r="E3" s="79"/>
      <c r="F3" s="79"/>
      <c r="G3" s="79"/>
      <c r="H3" s="79"/>
      <c r="I3" s="79"/>
      <c r="J3" s="79"/>
    </row>
    <row r="4" spans="1:10" s="2" customFormat="1" ht="27" customHeight="1">
      <c r="A4" s="3"/>
      <c r="B4" s="78" t="s">
        <v>2</v>
      </c>
      <c r="C4" s="78"/>
      <c r="D4" s="78"/>
      <c r="E4" s="78"/>
      <c r="F4" s="78"/>
      <c r="G4" s="78"/>
      <c r="H4" s="78"/>
      <c r="I4" s="78"/>
      <c r="J4" s="78"/>
    </row>
    <row r="5" spans="1:10" s="2" customFormat="1" ht="12" customHeight="1">
      <c r="A5" s="3"/>
      <c r="B5" s="8" t="s">
        <v>3</v>
      </c>
      <c r="C5" s="8"/>
      <c r="D5" s="8"/>
      <c r="E5" s="8"/>
      <c r="F5" s="8"/>
      <c r="G5" s="8"/>
      <c r="H5" s="8"/>
      <c r="I5" s="8"/>
      <c r="J5" s="8"/>
    </row>
    <row r="6" spans="1:10" s="2" customFormat="1" ht="12.75" customHeight="1">
      <c r="A6" s="3"/>
      <c r="B6" s="78" t="s">
        <v>4</v>
      </c>
      <c r="C6" s="78"/>
      <c r="D6" s="78"/>
      <c r="E6" s="78"/>
      <c r="F6" s="78"/>
      <c r="G6" s="78"/>
      <c r="H6" s="78"/>
      <c r="I6" s="78"/>
      <c r="J6" s="78"/>
    </row>
    <row r="7" spans="1:10" s="2" customFormat="1" ht="2.25" customHeight="1">
      <c r="A7" s="3" t="s">
        <v>5</v>
      </c>
      <c r="B7" s="9" t="s">
        <v>6</v>
      </c>
      <c r="C7" s="9"/>
      <c r="D7" s="9"/>
      <c r="E7" s="9"/>
      <c r="F7" s="9"/>
      <c r="G7" s="9"/>
      <c r="H7" s="9"/>
      <c r="I7" s="9"/>
      <c r="J7" s="9"/>
    </row>
    <row r="8" spans="1:10" s="2" customFormat="1" ht="23.25" customHeight="1">
      <c r="A8" s="3"/>
      <c r="B8" s="80" t="s">
        <v>7</v>
      </c>
      <c r="C8" s="80"/>
      <c r="D8" s="80"/>
      <c r="E8" s="80"/>
      <c r="F8" s="80"/>
      <c r="G8" s="80"/>
      <c r="H8" s="80"/>
      <c r="I8" s="80"/>
      <c r="J8" s="80"/>
    </row>
    <row r="9" spans="1:10" s="2" customFormat="1" ht="16.5" customHeight="1">
      <c r="A9" s="3"/>
      <c r="B9" s="78" t="s">
        <v>8</v>
      </c>
      <c r="C9" s="78"/>
      <c r="D9" s="78"/>
      <c r="E9" s="78"/>
      <c r="F9" s="78"/>
      <c r="G9" s="78"/>
      <c r="H9" s="78"/>
      <c r="I9" s="78"/>
      <c r="J9" s="78"/>
    </row>
    <row r="10" spans="1:10" s="2" customFormat="1" ht="12" customHeight="1">
      <c r="A10" s="3"/>
      <c r="B10" s="75" t="s">
        <v>9</v>
      </c>
      <c r="C10" s="75"/>
      <c r="D10" s="75"/>
      <c r="E10" s="75"/>
      <c r="F10" s="75"/>
      <c r="G10" s="75"/>
      <c r="H10" s="75"/>
      <c r="I10" s="75"/>
      <c r="J10" s="75"/>
    </row>
    <row r="11" spans="1:10" s="2" customFormat="1" ht="12.75" customHeight="1">
      <c r="A11" s="3"/>
      <c r="B11" s="74" t="s">
        <v>10</v>
      </c>
      <c r="C11" s="74"/>
      <c r="D11" s="74"/>
      <c r="E11" s="74"/>
      <c r="F11" s="74"/>
      <c r="G11" s="74"/>
      <c r="H11" s="74"/>
      <c r="I11" s="74"/>
      <c r="J11" s="74"/>
    </row>
    <row r="12" spans="1:10" s="2" customFormat="1" ht="12" customHeight="1">
      <c r="A12" s="3"/>
      <c r="B12" s="75" t="s">
        <v>11</v>
      </c>
      <c r="C12" s="75"/>
      <c r="D12" s="75"/>
      <c r="E12" s="75"/>
      <c r="F12" s="75"/>
      <c r="G12" s="75"/>
      <c r="H12" s="75"/>
      <c r="I12" s="75"/>
      <c r="J12" s="75"/>
    </row>
    <row r="13" spans="1:10" s="2" customFormat="1" ht="12.75" customHeight="1">
      <c r="A13" s="3"/>
      <c r="B13" s="74" t="s">
        <v>12</v>
      </c>
      <c r="C13" s="74"/>
      <c r="D13" s="74"/>
      <c r="E13" s="74"/>
      <c r="F13" s="74"/>
      <c r="G13" s="74"/>
      <c r="H13" s="74"/>
      <c r="I13" s="74"/>
      <c r="J13" s="74"/>
    </row>
    <row r="14" spans="1:10" s="2" customFormat="1" ht="23.25" customHeight="1">
      <c r="A14" s="3"/>
      <c r="B14" s="75" t="s">
        <v>13</v>
      </c>
      <c r="C14" s="75"/>
      <c r="D14" s="75"/>
      <c r="E14" s="75"/>
      <c r="F14" s="75"/>
      <c r="G14" s="75"/>
      <c r="H14" s="75"/>
      <c r="I14" s="75"/>
      <c r="J14" s="75"/>
    </row>
    <row r="15" spans="1:10" s="2" customFormat="1" ht="14.25" customHeight="1">
      <c r="A15" s="3"/>
      <c r="B15" s="76" t="s">
        <v>14</v>
      </c>
      <c r="C15" s="76"/>
      <c r="D15" s="76"/>
      <c r="E15" s="76"/>
      <c r="F15" s="76"/>
      <c r="G15" s="76"/>
      <c r="H15" s="76"/>
      <c r="I15" s="76"/>
      <c r="J15" s="76"/>
    </row>
    <row r="16" spans="2:10" s="2" customFormat="1" ht="12" customHeight="1">
      <c r="B16" s="77"/>
      <c r="C16" s="77"/>
      <c r="D16" s="77"/>
      <c r="E16" s="77"/>
      <c r="F16" s="77"/>
      <c r="J16" s="10" t="s">
        <v>15</v>
      </c>
    </row>
    <row r="17" spans="1:10" s="1" customFormat="1" ht="24.75" customHeight="1">
      <c r="A17" s="11"/>
      <c r="B17" s="70" t="s">
        <v>16</v>
      </c>
      <c r="C17" s="70"/>
      <c r="D17" s="70"/>
      <c r="E17" s="71" t="s">
        <v>17</v>
      </c>
      <c r="F17" s="71"/>
      <c r="G17" s="71" t="s">
        <v>18</v>
      </c>
      <c r="H17" s="71"/>
      <c r="I17" s="71"/>
      <c r="J17" s="19" t="s">
        <v>19</v>
      </c>
    </row>
    <row r="18" spans="2:10" s="1" customFormat="1" ht="10.5" customHeight="1">
      <c r="B18" s="72">
        <v>1</v>
      </c>
      <c r="C18" s="72"/>
      <c r="D18" s="72"/>
      <c r="E18" s="73">
        <v>2</v>
      </c>
      <c r="F18" s="73"/>
      <c r="G18" s="73">
        <v>3</v>
      </c>
      <c r="H18" s="73"/>
      <c r="I18" s="73"/>
      <c r="J18" s="20">
        <v>4</v>
      </c>
    </row>
    <row r="19" spans="1:10" s="1" customFormat="1" ht="12.75" customHeight="1">
      <c r="A19" s="12"/>
      <c r="B19" s="66" t="s">
        <v>20</v>
      </c>
      <c r="C19" s="66"/>
      <c r="D19" s="66"/>
      <c r="E19" s="67">
        <v>10</v>
      </c>
      <c r="F19" s="67"/>
      <c r="G19" s="68">
        <v>6277725.9</v>
      </c>
      <c r="H19" s="68"/>
      <c r="I19" s="68"/>
      <c r="J19" s="21">
        <v>12125724.43</v>
      </c>
    </row>
    <row r="20" spans="1:10" s="1" customFormat="1" ht="12.75" customHeight="1">
      <c r="A20" s="12"/>
      <c r="B20" s="69" t="s">
        <v>21</v>
      </c>
      <c r="C20" s="69"/>
      <c r="D20" s="69"/>
      <c r="E20" s="62" t="s">
        <v>22</v>
      </c>
      <c r="F20" s="62"/>
      <c r="G20" s="63">
        <v>842624.3</v>
      </c>
      <c r="H20" s="63"/>
      <c r="I20" s="63"/>
      <c r="J20" s="22">
        <v>2572845.8</v>
      </c>
    </row>
    <row r="21" spans="1:10" s="1" customFormat="1" ht="12.75" customHeight="1">
      <c r="A21" s="12"/>
      <c r="B21" s="61" t="s">
        <v>23</v>
      </c>
      <c r="C21" s="61"/>
      <c r="D21" s="61"/>
      <c r="E21" s="62" t="s">
        <v>24</v>
      </c>
      <c r="F21" s="62"/>
      <c r="G21" s="63">
        <v>887707.4</v>
      </c>
      <c r="H21" s="63"/>
      <c r="I21" s="63"/>
      <c r="J21" s="22">
        <v>1921606.45</v>
      </c>
    </row>
    <row r="22" spans="1:10" s="1" customFormat="1" ht="12.75" customHeight="1">
      <c r="A22" s="12"/>
      <c r="B22" s="61" t="s">
        <v>25</v>
      </c>
      <c r="C22" s="61"/>
      <c r="D22" s="61"/>
      <c r="E22" s="62" t="s">
        <v>26</v>
      </c>
      <c r="F22" s="62"/>
      <c r="G22" s="63">
        <v>354597.4</v>
      </c>
      <c r="H22" s="63"/>
      <c r="I22" s="63"/>
      <c r="J22" s="23">
        <v>622204.81</v>
      </c>
    </row>
    <row r="23" spans="1:10" s="1" customFormat="1" ht="12.75" customHeight="1">
      <c r="A23" s="12"/>
      <c r="B23" s="61" t="s">
        <v>27</v>
      </c>
      <c r="C23" s="61"/>
      <c r="D23" s="61"/>
      <c r="E23" s="62" t="s">
        <v>28</v>
      </c>
      <c r="F23" s="62"/>
      <c r="G23" s="64">
        <v>1619390.7</v>
      </c>
      <c r="H23" s="64"/>
      <c r="I23" s="64"/>
      <c r="J23" s="22">
        <v>1224000.92</v>
      </c>
    </row>
    <row r="24" spans="1:10" s="1" customFormat="1" ht="12.75" customHeight="1">
      <c r="A24" s="12"/>
      <c r="B24" s="61" t="s">
        <v>29</v>
      </c>
      <c r="C24" s="61"/>
      <c r="D24" s="61"/>
      <c r="E24" s="62" t="s">
        <v>30</v>
      </c>
      <c r="F24" s="62"/>
      <c r="G24" s="65">
        <v>0</v>
      </c>
      <c r="H24" s="65"/>
      <c r="I24" s="65"/>
      <c r="J24" s="22">
        <v>1007931.52</v>
      </c>
    </row>
    <row r="25" spans="1:10" s="1" customFormat="1" ht="12.75" customHeight="1">
      <c r="A25" s="12"/>
      <c r="B25" s="61" t="s">
        <v>31</v>
      </c>
      <c r="C25" s="61"/>
      <c r="D25" s="61"/>
      <c r="E25" s="62" t="s">
        <v>32</v>
      </c>
      <c r="F25" s="62"/>
      <c r="G25" s="63">
        <v>355765.8</v>
      </c>
      <c r="H25" s="63"/>
      <c r="I25" s="63"/>
      <c r="J25" s="23">
        <v>566116.5</v>
      </c>
    </row>
    <row r="26" spans="1:10" s="1" customFormat="1" ht="12.75" customHeight="1">
      <c r="A26" s="12"/>
      <c r="B26" s="61" t="s">
        <v>33</v>
      </c>
      <c r="C26" s="61"/>
      <c r="D26" s="61"/>
      <c r="E26" s="62" t="s">
        <v>34</v>
      </c>
      <c r="F26" s="62"/>
      <c r="G26" s="63">
        <v>339011.9</v>
      </c>
      <c r="H26" s="63"/>
      <c r="I26" s="63"/>
      <c r="J26" s="24">
        <v>0</v>
      </c>
    </row>
    <row r="27" spans="1:10" s="1" customFormat="1" ht="11.25" customHeight="1">
      <c r="A27" s="13"/>
      <c r="B27" s="54" t="s">
        <v>35</v>
      </c>
      <c r="C27" s="54"/>
      <c r="D27" s="54"/>
      <c r="E27" s="60">
        <v>20</v>
      </c>
      <c r="F27" s="60"/>
      <c r="G27" s="56">
        <v>6251216.7</v>
      </c>
      <c r="H27" s="56"/>
      <c r="I27" s="56"/>
      <c r="J27" s="25">
        <v>12178275.49</v>
      </c>
    </row>
    <row r="28" spans="1:10" s="1" customFormat="1" ht="12.75" customHeight="1">
      <c r="A28" s="13"/>
      <c r="B28" s="61" t="s">
        <v>21</v>
      </c>
      <c r="C28" s="61"/>
      <c r="D28" s="61"/>
      <c r="E28" s="62" t="s">
        <v>36</v>
      </c>
      <c r="F28" s="62"/>
      <c r="G28" s="63">
        <v>840117.2</v>
      </c>
      <c r="H28" s="63"/>
      <c r="I28" s="63"/>
      <c r="J28" s="22">
        <v>2576672.97</v>
      </c>
    </row>
    <row r="29" spans="1:10" s="1" customFormat="1" ht="12.75" customHeight="1">
      <c r="A29" s="13"/>
      <c r="B29" s="61" t="s">
        <v>23</v>
      </c>
      <c r="C29" s="61"/>
      <c r="D29" s="61"/>
      <c r="E29" s="62" t="s">
        <v>37</v>
      </c>
      <c r="F29" s="62"/>
      <c r="G29" s="63">
        <v>881276.4</v>
      </c>
      <c r="H29" s="63"/>
      <c r="I29" s="63"/>
      <c r="J29" s="22">
        <v>1929097.04</v>
      </c>
    </row>
    <row r="30" spans="1:10" s="1" customFormat="1" ht="12.75" customHeight="1">
      <c r="A30" s="13"/>
      <c r="B30" s="61" t="s">
        <v>25</v>
      </c>
      <c r="C30" s="61"/>
      <c r="D30" s="61"/>
      <c r="E30" s="62" t="s">
        <v>38</v>
      </c>
      <c r="F30" s="62"/>
      <c r="G30" s="63">
        <v>352912.9</v>
      </c>
      <c r="H30" s="63"/>
      <c r="I30" s="63"/>
      <c r="J30" s="23">
        <v>625739.82</v>
      </c>
    </row>
    <row r="31" spans="1:10" s="1" customFormat="1" ht="12.75" customHeight="1">
      <c r="A31" s="13"/>
      <c r="B31" s="61" t="s">
        <v>27</v>
      </c>
      <c r="C31" s="61"/>
      <c r="D31" s="61"/>
      <c r="E31" s="62" t="s">
        <v>39</v>
      </c>
      <c r="F31" s="62"/>
      <c r="G31" s="64">
        <v>1613955.8</v>
      </c>
      <c r="H31" s="64"/>
      <c r="I31" s="64"/>
      <c r="J31" s="22">
        <v>1232223.22</v>
      </c>
    </row>
    <row r="32" spans="1:10" s="1" customFormat="1" ht="12.75" customHeight="1">
      <c r="A32" s="13"/>
      <c r="B32" s="61" t="s">
        <v>29</v>
      </c>
      <c r="C32" s="61"/>
      <c r="D32" s="61"/>
      <c r="E32" s="62" t="s">
        <v>40</v>
      </c>
      <c r="F32" s="62"/>
      <c r="G32" s="65">
        <v>0</v>
      </c>
      <c r="H32" s="65"/>
      <c r="I32" s="65"/>
      <c r="J32" s="22">
        <v>1013088.36</v>
      </c>
    </row>
    <row r="33" spans="1:10" s="1" customFormat="1" ht="12.75" customHeight="1">
      <c r="A33" s="13"/>
      <c r="B33" s="61" t="s">
        <v>31</v>
      </c>
      <c r="C33" s="61"/>
      <c r="D33" s="61"/>
      <c r="E33" s="62" t="s">
        <v>41</v>
      </c>
      <c r="F33" s="62"/>
      <c r="G33" s="63">
        <v>355241.5</v>
      </c>
      <c r="H33" s="63"/>
      <c r="I33" s="63"/>
      <c r="J33" s="23">
        <v>568803.7</v>
      </c>
    </row>
    <row r="34" spans="1:10" s="1" customFormat="1" ht="12.75" customHeight="1">
      <c r="A34" s="13"/>
      <c r="B34" s="61" t="s">
        <v>33</v>
      </c>
      <c r="C34" s="61"/>
      <c r="D34" s="61"/>
      <c r="E34" s="62" t="s">
        <v>42</v>
      </c>
      <c r="F34" s="62"/>
      <c r="G34" s="63">
        <v>335473</v>
      </c>
      <c r="H34" s="63"/>
      <c r="I34" s="63"/>
      <c r="J34" s="24">
        <v>0</v>
      </c>
    </row>
    <row r="35" spans="1:10" s="1" customFormat="1" ht="12" customHeight="1">
      <c r="A35" s="13"/>
      <c r="B35" s="54" t="s">
        <v>43</v>
      </c>
      <c r="C35" s="54"/>
      <c r="D35" s="54"/>
      <c r="E35" s="60">
        <v>30</v>
      </c>
      <c r="F35" s="60"/>
      <c r="G35" s="58">
        <v>26509.2</v>
      </c>
      <c r="H35" s="58"/>
      <c r="I35" s="58"/>
      <c r="J35" s="26">
        <v>-52551.06</v>
      </c>
    </row>
    <row r="36" spans="1:10" s="1" customFormat="1" ht="23.25" customHeight="1">
      <c r="A36" s="14"/>
      <c r="B36" s="54" t="s">
        <v>44</v>
      </c>
      <c r="C36" s="54"/>
      <c r="D36" s="54"/>
      <c r="E36" s="60">
        <v>40</v>
      </c>
      <c r="F36" s="60"/>
      <c r="G36" s="27"/>
      <c r="H36" s="28"/>
      <c r="I36" s="29"/>
      <c r="J36" s="30"/>
    </row>
    <row r="37" spans="1:10" s="1" customFormat="1" ht="21.75" customHeight="1">
      <c r="A37" s="13"/>
      <c r="B37" s="54" t="s">
        <v>45</v>
      </c>
      <c r="C37" s="54"/>
      <c r="D37" s="54"/>
      <c r="E37" s="60">
        <v>50</v>
      </c>
      <c r="F37" s="60"/>
      <c r="G37" s="27"/>
      <c r="H37" s="28"/>
      <c r="I37" s="29"/>
      <c r="J37" s="30"/>
    </row>
    <row r="38" spans="1:10" s="1" customFormat="1" ht="21.75" customHeight="1">
      <c r="A38" s="13"/>
      <c r="B38" s="54" t="s">
        <v>46</v>
      </c>
      <c r="C38" s="54"/>
      <c r="D38" s="54"/>
      <c r="E38" s="60">
        <v>60</v>
      </c>
      <c r="F38" s="60"/>
      <c r="G38" s="31"/>
      <c r="H38" s="32"/>
      <c r="I38" s="33"/>
      <c r="J38" s="34"/>
    </row>
    <row r="39" spans="1:10" s="1" customFormat="1" ht="10.5" customHeight="1">
      <c r="A39" s="13"/>
      <c r="B39" s="54" t="s">
        <v>47</v>
      </c>
      <c r="C39" s="54"/>
      <c r="D39" s="54"/>
      <c r="E39" s="60">
        <v>70</v>
      </c>
      <c r="F39" s="60"/>
      <c r="G39" s="27"/>
      <c r="H39" s="28"/>
      <c r="I39" s="29"/>
      <c r="J39" s="30"/>
    </row>
    <row r="40" spans="1:10" s="1" customFormat="1" ht="10.5" customHeight="1">
      <c r="A40" s="13"/>
      <c r="B40" s="54" t="s">
        <v>48</v>
      </c>
      <c r="C40" s="54"/>
      <c r="D40" s="54"/>
      <c r="E40" s="60">
        <v>80</v>
      </c>
      <c r="F40" s="60"/>
      <c r="G40" s="27"/>
      <c r="H40" s="28"/>
      <c r="I40" s="29"/>
      <c r="J40" s="30"/>
    </row>
    <row r="41" spans="1:10" s="1" customFormat="1" ht="10.5" customHeight="1">
      <c r="A41" s="13"/>
      <c r="B41" s="54" t="s">
        <v>49</v>
      </c>
      <c r="C41" s="54"/>
      <c r="D41" s="54"/>
      <c r="E41" s="60">
        <v>90</v>
      </c>
      <c r="F41" s="60"/>
      <c r="G41" s="31"/>
      <c r="H41" s="32"/>
      <c r="I41" s="33"/>
      <c r="J41" s="34"/>
    </row>
    <row r="42" spans="1:13" s="1" customFormat="1" ht="10.5" customHeight="1">
      <c r="A42" s="14"/>
      <c r="B42" s="54" t="s">
        <v>50</v>
      </c>
      <c r="C42" s="54"/>
      <c r="D42" s="54"/>
      <c r="E42" s="55">
        <v>100</v>
      </c>
      <c r="F42" s="55"/>
      <c r="G42" s="27"/>
      <c r="H42" s="28"/>
      <c r="I42" s="29"/>
      <c r="J42" s="30"/>
      <c r="M42" s="48"/>
    </row>
    <row r="43" spans="1:10" s="1" customFormat="1" ht="10.5" customHeight="1">
      <c r="A43" s="13"/>
      <c r="B43" s="54" t="s">
        <v>51</v>
      </c>
      <c r="C43" s="54"/>
      <c r="D43" s="54"/>
      <c r="E43" s="55">
        <v>110</v>
      </c>
      <c r="F43" s="55"/>
      <c r="G43" s="57">
        <v>81177.6</v>
      </c>
      <c r="H43" s="57"/>
      <c r="I43" s="57"/>
      <c r="J43" s="35">
        <v>38773.76</v>
      </c>
    </row>
    <row r="44" spans="1:13" s="1" customFormat="1" ht="10.5" customHeight="1">
      <c r="A44" s="13"/>
      <c r="B44" s="54" t="s">
        <v>52</v>
      </c>
      <c r="C44" s="54"/>
      <c r="D44" s="54"/>
      <c r="E44" s="55">
        <v>120</v>
      </c>
      <c r="F44" s="55"/>
      <c r="G44" s="27"/>
      <c r="H44" s="28"/>
      <c r="I44" s="29"/>
      <c r="J44" s="30"/>
      <c r="M44" s="48"/>
    </row>
    <row r="45" spans="1:10" s="1" customFormat="1" ht="10.5" customHeight="1">
      <c r="A45" s="13"/>
      <c r="B45" s="54" t="s">
        <v>53</v>
      </c>
      <c r="C45" s="54"/>
      <c r="D45" s="54"/>
      <c r="E45" s="55">
        <v>130</v>
      </c>
      <c r="F45" s="55"/>
      <c r="G45" s="27"/>
      <c r="H45" s="28"/>
      <c r="I45" s="29"/>
      <c r="J45" s="30"/>
    </row>
    <row r="46" spans="1:13" s="1" customFormat="1" ht="23.25" customHeight="1">
      <c r="A46" s="13"/>
      <c r="B46" s="54" t="s">
        <v>54</v>
      </c>
      <c r="C46" s="54"/>
      <c r="D46" s="54"/>
      <c r="E46" s="55">
        <v>140</v>
      </c>
      <c r="F46" s="55"/>
      <c r="G46" s="59">
        <v>5548897.8</v>
      </c>
      <c r="H46" s="59"/>
      <c r="I46" s="59"/>
      <c r="J46" s="36">
        <v>5409032.6</v>
      </c>
      <c r="M46" s="49"/>
    </row>
    <row r="47" spans="1:10" s="1" customFormat="1" ht="10.5" customHeight="1">
      <c r="A47" s="13"/>
      <c r="B47" s="54" t="s">
        <v>55</v>
      </c>
      <c r="C47" s="54"/>
      <c r="D47" s="54"/>
      <c r="E47" s="37"/>
      <c r="F47" s="38"/>
      <c r="G47" s="39"/>
      <c r="H47" s="40"/>
      <c r="I47" s="41"/>
      <c r="J47" s="42"/>
    </row>
    <row r="48" spans="1:13" s="1" customFormat="1" ht="10.5" customHeight="1">
      <c r="A48" s="13"/>
      <c r="B48" s="54" t="s">
        <v>56</v>
      </c>
      <c r="C48" s="54"/>
      <c r="D48" s="54"/>
      <c r="E48" s="55">
        <v>141</v>
      </c>
      <c r="F48" s="55"/>
      <c r="G48" s="56">
        <v>5506427.3</v>
      </c>
      <c r="H48" s="56"/>
      <c r="I48" s="56"/>
      <c r="J48" s="25">
        <v>5409032.6</v>
      </c>
      <c r="M48" s="44"/>
    </row>
    <row r="49" spans="1:10" s="1" customFormat="1" ht="10.5" customHeight="1">
      <c r="A49" s="13"/>
      <c r="B49" s="54" t="s">
        <v>57</v>
      </c>
      <c r="C49" s="54"/>
      <c r="D49" s="54"/>
      <c r="E49" s="55">
        <v>142</v>
      </c>
      <c r="F49" s="55"/>
      <c r="G49" s="27"/>
      <c r="H49" s="28"/>
      <c r="I49" s="29"/>
      <c r="J49" s="30"/>
    </row>
    <row r="50" spans="1:13" s="1" customFormat="1" ht="10.5" customHeight="1">
      <c r="A50" s="13"/>
      <c r="B50" s="54" t="s">
        <v>58</v>
      </c>
      <c r="C50" s="54"/>
      <c r="D50" s="54"/>
      <c r="E50" s="55">
        <v>143</v>
      </c>
      <c r="F50" s="55"/>
      <c r="G50" s="27"/>
      <c r="H50" s="28"/>
      <c r="I50" s="29"/>
      <c r="J50" s="30"/>
      <c r="M50" s="44"/>
    </row>
    <row r="51" spans="1:10" s="1" customFormat="1" ht="25.5" customHeight="1">
      <c r="A51" s="13"/>
      <c r="B51" s="54" t="s">
        <v>59</v>
      </c>
      <c r="C51" s="54"/>
      <c r="D51" s="54"/>
      <c r="E51" s="55">
        <v>150</v>
      </c>
      <c r="F51" s="55"/>
      <c r="G51" s="31"/>
      <c r="H51" s="32"/>
      <c r="I51" s="33"/>
      <c r="J51" s="34"/>
    </row>
    <row r="52" spans="1:10" s="1" customFormat="1" ht="10.5" customHeight="1">
      <c r="A52" s="13"/>
      <c r="B52" s="54" t="s">
        <v>55</v>
      </c>
      <c r="C52" s="54"/>
      <c r="D52" s="54"/>
      <c r="E52" s="37"/>
      <c r="F52" s="38"/>
      <c r="G52" s="39"/>
      <c r="H52" s="40"/>
      <c r="I52" s="41"/>
      <c r="J52" s="42"/>
    </row>
    <row r="53" spans="1:10" s="1" customFormat="1" ht="10.5" customHeight="1">
      <c r="A53" s="13"/>
      <c r="B53" s="54" t="s">
        <v>56</v>
      </c>
      <c r="C53" s="54"/>
      <c r="D53" s="54"/>
      <c r="E53" s="55">
        <v>151</v>
      </c>
      <c r="F53" s="55"/>
      <c r="G53" s="27"/>
      <c r="H53" s="28"/>
      <c r="I53" s="29"/>
      <c r="J53" s="30"/>
    </row>
    <row r="54" spans="1:10" s="1" customFormat="1" ht="10.5" customHeight="1">
      <c r="A54" s="13"/>
      <c r="B54" s="54" t="s">
        <v>57</v>
      </c>
      <c r="C54" s="54"/>
      <c r="D54" s="54"/>
      <c r="E54" s="55">
        <v>152</v>
      </c>
      <c r="F54" s="55"/>
      <c r="G54" s="27"/>
      <c r="H54" s="28"/>
      <c r="I54" s="29"/>
      <c r="J54" s="30"/>
    </row>
    <row r="55" spans="1:10" s="1" customFormat="1" ht="10.5" customHeight="1">
      <c r="A55" s="13"/>
      <c r="B55" s="54" t="s">
        <v>60</v>
      </c>
      <c r="C55" s="54"/>
      <c r="D55" s="54"/>
      <c r="E55" s="55">
        <v>153</v>
      </c>
      <c r="F55" s="55"/>
      <c r="G55" s="27"/>
      <c r="H55" s="28"/>
      <c r="I55" s="29"/>
      <c r="J55" s="30"/>
    </row>
    <row r="56" spans="1:10" s="1" customFormat="1" ht="10.5" customHeight="1">
      <c r="A56" s="13"/>
      <c r="B56" s="54" t="s">
        <v>61</v>
      </c>
      <c r="C56" s="54"/>
      <c r="D56" s="54"/>
      <c r="E56" s="55">
        <v>154</v>
      </c>
      <c r="F56" s="55"/>
      <c r="G56" s="27"/>
      <c r="H56" s="28"/>
      <c r="I56" s="29"/>
      <c r="J56" s="30"/>
    </row>
    <row r="57" spans="1:10" s="1" customFormat="1" ht="24" customHeight="1">
      <c r="A57" s="13"/>
      <c r="B57" s="54" t="s">
        <v>62</v>
      </c>
      <c r="C57" s="54"/>
      <c r="D57" s="54"/>
      <c r="E57" s="55">
        <v>160</v>
      </c>
      <c r="F57" s="55"/>
      <c r="G57" s="27"/>
      <c r="H57" s="28"/>
      <c r="I57" s="29"/>
      <c r="J57" s="30"/>
    </row>
    <row r="58" spans="1:12" s="1" customFormat="1" ht="22.5" customHeight="1">
      <c r="A58" s="13"/>
      <c r="B58" s="54" t="s">
        <v>63</v>
      </c>
      <c r="C58" s="54"/>
      <c r="D58" s="54"/>
      <c r="E58" s="55">
        <v>170</v>
      </c>
      <c r="F58" s="55"/>
      <c r="G58" s="58">
        <v>567928.53</v>
      </c>
      <c r="H58" s="58"/>
      <c r="I58" s="58"/>
      <c r="J58" s="26">
        <v>459850.01</v>
      </c>
      <c r="L58" s="45"/>
    </row>
    <row r="59" spans="1:12" s="1" customFormat="1" ht="10.5" customHeight="1">
      <c r="A59" s="13"/>
      <c r="B59" s="54" t="s">
        <v>64</v>
      </c>
      <c r="C59" s="54"/>
      <c r="D59" s="54"/>
      <c r="E59" s="55">
        <v>171</v>
      </c>
      <c r="F59" s="55"/>
      <c r="G59" s="57">
        <v>499268.6</v>
      </c>
      <c r="H59" s="57"/>
      <c r="I59" s="57"/>
      <c r="J59" s="35">
        <v>411502.26</v>
      </c>
      <c r="L59" s="46"/>
    </row>
    <row r="60" spans="1:12" s="1" customFormat="1" ht="10.5" customHeight="1">
      <c r="A60" s="13"/>
      <c r="B60" s="54" t="s">
        <v>65</v>
      </c>
      <c r="C60" s="54"/>
      <c r="D60" s="54"/>
      <c r="E60" s="55">
        <v>180</v>
      </c>
      <c r="F60" s="55"/>
      <c r="G60" s="57">
        <v>564502.2</v>
      </c>
      <c r="H60" s="57"/>
      <c r="I60" s="57"/>
      <c r="J60" s="35">
        <v>549396.57</v>
      </c>
      <c r="L60" s="47"/>
    </row>
    <row r="61" spans="1:10" s="1" customFormat="1" ht="10.5" customHeight="1">
      <c r="A61" s="13"/>
      <c r="B61" s="54" t="s">
        <v>66</v>
      </c>
      <c r="C61" s="54"/>
      <c r="D61" s="54"/>
      <c r="E61" s="55">
        <v>190</v>
      </c>
      <c r="F61" s="55"/>
      <c r="G61" s="27"/>
      <c r="H61" s="28"/>
      <c r="I61" s="29"/>
      <c r="J61" s="30"/>
    </row>
    <row r="62" spans="1:10" s="1" customFormat="1" ht="21.75" customHeight="1">
      <c r="A62" s="13"/>
      <c r="B62" s="54" t="s">
        <v>67</v>
      </c>
      <c r="C62" s="54"/>
      <c r="D62" s="54"/>
      <c r="E62" s="55">
        <v>200</v>
      </c>
      <c r="F62" s="55"/>
      <c r="G62" s="56">
        <v>7421822.11</v>
      </c>
      <c r="H62" s="56"/>
      <c r="I62" s="56"/>
      <c r="J62" s="25">
        <v>12679492.72</v>
      </c>
    </row>
    <row r="63" spans="1:10" s="1" customFormat="1" ht="23.25" customHeight="1">
      <c r="A63" s="13"/>
      <c r="B63" s="54" t="s">
        <v>68</v>
      </c>
      <c r="C63" s="54"/>
      <c r="D63" s="54"/>
      <c r="E63" s="55">
        <v>210</v>
      </c>
      <c r="F63" s="55"/>
      <c r="G63" s="56">
        <v>10276222.54</v>
      </c>
      <c r="H63" s="56"/>
      <c r="I63" s="56"/>
      <c r="J63" s="25">
        <v>20637378.69</v>
      </c>
    </row>
    <row r="64" spans="1:10" s="1" customFormat="1" ht="42.75" customHeight="1">
      <c r="A64" s="13"/>
      <c r="B64" s="51" t="s">
        <v>69</v>
      </c>
      <c r="C64" s="51"/>
      <c r="D64" s="51"/>
      <c r="E64" s="52">
        <v>220</v>
      </c>
      <c r="F64" s="52"/>
      <c r="G64" s="53">
        <f>G35+G43+G46-G58+G60+G62-G63</f>
        <v>2798757.84</v>
      </c>
      <c r="H64" s="53"/>
      <c r="I64" s="53"/>
      <c r="J64" s="15">
        <v>-2473084.11</v>
      </c>
    </row>
    <row r="65" s="1" customFormat="1" ht="9.75" customHeight="1"/>
    <row r="66" s="1" customFormat="1" ht="9.75" customHeight="1"/>
    <row r="67" spans="1:10" ht="11.25" customHeight="1">
      <c r="A67"/>
      <c r="B67"/>
      <c r="C67"/>
      <c r="D67" s="50" t="s">
        <v>70</v>
      </c>
      <c r="E67" s="50"/>
      <c r="F67"/>
      <c r="G67"/>
      <c r="H67"/>
      <c r="I67" s="16" t="s">
        <v>71</v>
      </c>
      <c r="J67" s="16"/>
    </row>
    <row r="68" spans="6:8" s="1" customFormat="1" ht="10.5" customHeight="1">
      <c r="F68" s="17" t="s">
        <v>72</v>
      </c>
      <c r="G68" s="17"/>
      <c r="H68" s="17"/>
    </row>
    <row r="69" spans="6:8" s="1" customFormat="1" ht="10.5" customHeight="1">
      <c r="F69" s="43"/>
      <c r="G69" s="43"/>
      <c r="H69" s="43"/>
    </row>
    <row r="70" spans="1:10" ht="11.25" customHeight="1">
      <c r="A70"/>
      <c r="B70"/>
      <c r="C70"/>
      <c r="D70" s="50" t="s">
        <v>73</v>
      </c>
      <c r="E70" s="50"/>
      <c r="F70" s="18"/>
      <c r="G70" s="18"/>
      <c r="H70" s="18"/>
      <c r="I70" s="16" t="s">
        <v>74</v>
      </c>
      <c r="J70" s="16"/>
    </row>
    <row r="71" spans="6:8" s="1" customFormat="1" ht="10.5" customHeight="1">
      <c r="F71" s="17" t="s">
        <v>72</v>
      </c>
      <c r="G71" s="17"/>
      <c r="H71" s="17"/>
    </row>
    <row r="79" ht="11.25">
      <c r="H79" s="44"/>
    </row>
  </sheetData>
  <mergeCells count="136">
    <mergeCell ref="B3:J3"/>
    <mergeCell ref="B4:J4"/>
    <mergeCell ref="B6:J6"/>
    <mergeCell ref="B8:J8"/>
    <mergeCell ref="B9:J9"/>
    <mergeCell ref="B10:J10"/>
    <mergeCell ref="B11:J11"/>
    <mergeCell ref="B12:J12"/>
    <mergeCell ref="B13:J13"/>
    <mergeCell ref="B14:J14"/>
    <mergeCell ref="B15:J15"/>
    <mergeCell ref="B16:F16"/>
    <mergeCell ref="B17:D17"/>
    <mergeCell ref="E17:F17"/>
    <mergeCell ref="G17:I17"/>
    <mergeCell ref="B18:D18"/>
    <mergeCell ref="E18:F18"/>
    <mergeCell ref="G18:I18"/>
    <mergeCell ref="B19:D19"/>
    <mergeCell ref="E19:F19"/>
    <mergeCell ref="G19:I19"/>
    <mergeCell ref="B20:D20"/>
    <mergeCell ref="E20:F20"/>
    <mergeCell ref="G20:I20"/>
    <mergeCell ref="B21:D21"/>
    <mergeCell ref="E21:F21"/>
    <mergeCell ref="G21:I21"/>
    <mergeCell ref="B22:D22"/>
    <mergeCell ref="E22:F22"/>
    <mergeCell ref="G22:I22"/>
    <mergeCell ref="B23:D23"/>
    <mergeCell ref="E23:F23"/>
    <mergeCell ref="G23:I23"/>
    <mergeCell ref="B24:D24"/>
    <mergeCell ref="E24:F24"/>
    <mergeCell ref="G24:I24"/>
    <mergeCell ref="B25:D25"/>
    <mergeCell ref="E25:F25"/>
    <mergeCell ref="G25:I25"/>
    <mergeCell ref="B26:D26"/>
    <mergeCell ref="E26:F26"/>
    <mergeCell ref="G26:I26"/>
    <mergeCell ref="B27:D27"/>
    <mergeCell ref="E27:F27"/>
    <mergeCell ref="G27:I27"/>
    <mergeCell ref="B28:D28"/>
    <mergeCell ref="E28:F28"/>
    <mergeCell ref="G28:I28"/>
    <mergeCell ref="B29:D29"/>
    <mergeCell ref="E29:F29"/>
    <mergeCell ref="G29:I29"/>
    <mergeCell ref="B30:D30"/>
    <mergeCell ref="E30:F30"/>
    <mergeCell ref="G30:I30"/>
    <mergeCell ref="B31:D31"/>
    <mergeCell ref="E31:F31"/>
    <mergeCell ref="G31:I31"/>
    <mergeCell ref="B32:D32"/>
    <mergeCell ref="E32:F32"/>
    <mergeCell ref="G32:I32"/>
    <mergeCell ref="B33:D33"/>
    <mergeCell ref="E33:F33"/>
    <mergeCell ref="G33:I33"/>
    <mergeCell ref="B34:D34"/>
    <mergeCell ref="E34:F34"/>
    <mergeCell ref="G34:I34"/>
    <mergeCell ref="B35:D35"/>
    <mergeCell ref="E35:F35"/>
    <mergeCell ref="G35:I35"/>
    <mergeCell ref="B36:D36"/>
    <mergeCell ref="E36:F36"/>
    <mergeCell ref="B37:D37"/>
    <mergeCell ref="E37:F37"/>
    <mergeCell ref="B38:D38"/>
    <mergeCell ref="E38:F38"/>
    <mergeCell ref="B39:D39"/>
    <mergeCell ref="E39:F39"/>
    <mergeCell ref="B40:D40"/>
    <mergeCell ref="E40:F40"/>
    <mergeCell ref="B41:D41"/>
    <mergeCell ref="E41:F41"/>
    <mergeCell ref="B42:D42"/>
    <mergeCell ref="E42:F42"/>
    <mergeCell ref="B43:D43"/>
    <mergeCell ref="E43:F43"/>
    <mergeCell ref="G43:I43"/>
    <mergeCell ref="B44:D44"/>
    <mergeCell ref="E44:F44"/>
    <mergeCell ref="B45:D45"/>
    <mergeCell ref="E45:F45"/>
    <mergeCell ref="B46:D46"/>
    <mergeCell ref="E46:F46"/>
    <mergeCell ref="G46:I46"/>
    <mergeCell ref="B47:D47"/>
    <mergeCell ref="B48:D48"/>
    <mergeCell ref="E48:F48"/>
    <mergeCell ref="G48:I48"/>
    <mergeCell ref="B49:D49"/>
    <mergeCell ref="E49:F49"/>
    <mergeCell ref="B50:D50"/>
    <mergeCell ref="E50:F50"/>
    <mergeCell ref="B51:D51"/>
    <mergeCell ref="E51:F51"/>
    <mergeCell ref="B52:D52"/>
    <mergeCell ref="B53:D53"/>
    <mergeCell ref="E53:F53"/>
    <mergeCell ref="B54:D54"/>
    <mergeCell ref="E54:F54"/>
    <mergeCell ref="B55:D55"/>
    <mergeCell ref="E55:F55"/>
    <mergeCell ref="B56:D56"/>
    <mergeCell ref="E56:F56"/>
    <mergeCell ref="B57:D57"/>
    <mergeCell ref="E57:F57"/>
    <mergeCell ref="B58:D58"/>
    <mergeCell ref="E58:F58"/>
    <mergeCell ref="G58:I58"/>
    <mergeCell ref="B59:D59"/>
    <mergeCell ref="E59:F59"/>
    <mergeCell ref="G59:I59"/>
    <mergeCell ref="B60:D60"/>
    <mergeCell ref="E60:F60"/>
    <mergeCell ref="G60:I60"/>
    <mergeCell ref="B61:D61"/>
    <mergeCell ref="E61:F61"/>
    <mergeCell ref="B62:D62"/>
    <mergeCell ref="E62:F62"/>
    <mergeCell ref="G62:I62"/>
    <mergeCell ref="B63:D63"/>
    <mergeCell ref="E63:F63"/>
    <mergeCell ref="G63:I63"/>
    <mergeCell ref="D70:E70"/>
    <mergeCell ref="B64:D64"/>
    <mergeCell ref="E64:F64"/>
    <mergeCell ref="G64:I64"/>
    <mergeCell ref="D67:E67"/>
  </mergeCells>
  <printOptions horizontalCentered="1"/>
  <pageMargins left="0.5905511811023623" right="0.5905511811023623" top="0.3937007874015748" bottom="0.3937007874015748" header="0" footer="0"/>
  <pageSetup fitToHeight="2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avfrolov</cp:lastModifiedBy>
  <cp:lastPrinted>2012-04-12T10:11:26Z</cp:lastPrinted>
  <dcterms:created xsi:type="dcterms:W3CDTF">2012-04-05T15:26:36Z</dcterms:created>
  <dcterms:modified xsi:type="dcterms:W3CDTF">2012-04-12T10:11:47Z</dcterms:modified>
  <cp:category/>
  <cp:version/>
  <cp:contentType/>
  <cp:contentStatus/>
  <cp:revision>1</cp:revision>
</cp:coreProperties>
</file>