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65" windowWidth="17400" windowHeight="9735" tabRatio="725" activeTab="0"/>
  </bookViews>
  <sheets>
    <sheet name="30.06.10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<sst xmlns="http://schemas.openxmlformats.org/spreadsheetml/2006/main" count="65" uniqueCount="61">
  <si>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(полное наименование управляющей компании)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</si>
  <si>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</si>
  <si>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</si>
  <si>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</si>
  <si>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</si>
  <si>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</si>
  <si>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</si>
  <si>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</si>
  <si>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</si>
  <si>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</si>
  <si>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</si>
  <si>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</si>
  <si>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</si>
  <si>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Прочие доходы</t>
  </si>
  <si>
    <t>Прочие расходы</t>
  </si>
  <si>
    <t>(тип и полное название паевого инвестиционного фонда)</t>
  </si>
  <si>
    <t>(место нахождения, номер телефона управляющей компании)</t>
  </si>
  <si>
    <t>Федеральная служба по финансовым рынкам № 0216-14281971 от 16.06.2004</t>
  </si>
  <si>
    <t>Общество с ограниченной ответственностью "Управляющая компания "АГАНА"</t>
  </si>
  <si>
    <t>Открытый паевой инвестиционный фонд смешанных инвестиций "АГАНА - Эквилибриум" под управлением ООО "Управляющая компания "АГАНА"</t>
  </si>
  <si>
    <t xml:space="preserve">0216-14281971  </t>
  </si>
  <si>
    <t>16.06.2004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</si>
  <si>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</si>
  <si>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119017, г. Москва, Старомонетный пер, дом № 9, строение 1, т.(495) 363-16-62</t>
  </si>
  <si>
    <t>Федеральная комиссия по рынку ценных бумаг № 21-000-1-00043 от 17.01.2001</t>
  </si>
  <si>
    <t>(номер и дата предоставления лицензии на осуществление деятельности по управлению инвестиционными фондами,  паевыми инвестиционными фондами и негосударственными пенсионными фондами, наименование лицензирующего органа)</t>
  </si>
  <si>
    <t>в тыс. рублей</t>
  </si>
  <si>
    <t>Код стр.</t>
  </si>
  <si>
    <t>Результат от продажи ценных бумаг  ( 010 - 020 )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</si>
  <si>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</si>
  <si>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</si>
  <si>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</si>
  <si>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 ( 070 - 080 )</t>
  </si>
  <si>
    <t>Выручка от сдачи недвижимого имуществ в аренду</t>
  </si>
  <si>
    <t>Прирост ( + ) или уменьшение ( - ) стоимости ценных бумаг, имеющих признаваемую котировку, всего</t>
  </si>
  <si>
    <t xml:space="preserve">  в том числе:</t>
  </si>
  <si>
    <t xml:space="preserve">   - акции</t>
  </si>
  <si>
    <t xml:space="preserve">   - облигации</t>
  </si>
  <si>
    <t xml:space="preserve">   - инвестиционные паи</t>
  </si>
  <si>
    <t>Прирост ( + ) или уменьшение ( - ) стоимости ценных бумаг,  не имеющих признаваемой котировки, всего</t>
  </si>
  <si>
    <t xml:space="preserve">   - векселя</t>
  </si>
  <si>
    <t xml:space="preserve">   - иные ценные бумаги</t>
  </si>
  <si>
    <t>Прирост ( + ) или уменьшение ( - ) стоимости недвижимого имущества или имущественных прав на недвижимое имущество</t>
  </si>
  <si>
    <t xml:space="preserve">Вознаграждение и расходы, связанные с  доверительным управлением паевым инвестиционным фондом </t>
  </si>
  <si>
    <t xml:space="preserve">в том числе резерв на выплату вознаграждений 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</si>
  <si>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</si>
  <si>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</si>
  <si>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 + ) или уменьшение ( - ) стоимости имущества, составляющего паевой инвестиционный фонд ( 030 + 060 + 090 + 100 + 110 + 120 + 130 + 140 + 150 + 160+ 180 + 200 - 170 - 190 -  210  )</t>
  </si>
  <si>
    <t>Генеральный директор</t>
  </si>
  <si>
    <t>/ О. В. Телипко /</t>
  </si>
  <si>
    <t>(подпись)</t>
  </si>
  <si>
    <t>Начальник Бэк-офиса</t>
  </si>
  <si>
    <t>/ Л. И. Кругляк /</t>
  </si>
  <si>
    <t>Правительство г. Москвы, гос.рег.№RU32056MOS0</t>
  </si>
  <si>
    <t>Министерство финансов РФ, гос.рег.№25068RMFS</t>
  </si>
  <si>
    <t>Министерство финансов РФ, гос.рег.№25064RMFS</t>
  </si>
  <si>
    <t>ОАО "Новолипецкий металлургический комбинат", гос.рег.№4B02-06-00102-A, серия БО-06</t>
  </si>
  <si>
    <t>ОАО АФК "СИСТЕМА", гос.рег.№4-01-01669-A</t>
  </si>
  <si>
    <t>Министерство финансов РФ, гос.рег.№25057RMFS</t>
  </si>
  <si>
    <t>Министерство финансов РФ, гос.рег.№25061RMFS</t>
  </si>
  <si>
    <t>30 июня 2010 г.</t>
  </si>
</sst>
</file>

<file path=xl/styles.xml><?xml version="1.0" encoding="utf-8"?>
<styleSheet xmlns="http://schemas.openxmlformats.org/spreadsheetml/2006/main">
  <numFmts count="38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00"/>
    <numFmt numFmtId="176" formatCode="#,##0.0"/>
    <numFmt numFmtId="177" formatCode="###\ ###\ ###\ ##0.00"/>
    <numFmt numFmtId="178" formatCode="dd\.mm\.yyyy"/>
    <numFmt numFmtId="179" formatCode="dd/mm/yy;@"/>
    <numFmt numFmtId="180" formatCode="dd\.mm\.yy"/>
    <numFmt numFmtId="181" formatCode="hh:mm:ss"/>
    <numFmt numFmtId="182" formatCode="###\ ###\ ###\ ##0"/>
    <numFmt numFmtId="183" formatCode="dd\-mmm\-yy"/>
    <numFmt numFmtId="184" formatCode="#,##0.00000000000000"/>
    <numFmt numFmtId="185" formatCode="000"/>
    <numFmt numFmtId="186" formatCode="#,##0.00000,"/>
    <numFmt numFmtId="187" formatCode="0.00000,"/>
    <numFmt numFmtId="188" formatCode="0.00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0.0"/>
  </numFmts>
  <fonts count="31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1"/>
    </font>
    <font>
      <b/>
      <sz val="9"/>
      <name val="Arial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28" fillId="0" borderId="0" xfId="0" applyNumberFormat="1" applyAlignment="1">
      <alignment horizontal="centerContinuous"/>
    </xf>
    <xf numFmtId="0" fontId="5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0" fontId="23" fillId="0" borderId="10" xfId="0" applyNumberFormat="1" applyFont="1" applyAlignment="1">
      <alignment horizontal="center" vertical="center" wrapText="1"/>
    </xf>
    <xf numFmtId="0" fontId="23" fillId="0" borderId="0" xfId="0" applyAlignment="1">
      <alignment horizontal="left"/>
    </xf>
    <xf numFmtId="1" fontId="23" fillId="0" borderId="11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NumberFormat="1" applyAlignment="1">
      <alignment horizontal="left" vertical="center" wrapText="1"/>
    </xf>
    <xf numFmtId="0" fontId="30" fillId="0" borderId="0" xfId="0" applyNumberFormat="1" applyAlignment="1">
      <alignment horizontal="left" vertical="center" wrapText="1"/>
    </xf>
    <xf numFmtId="0" fontId="23" fillId="0" borderId="0" xfId="0" applyAlignment="1">
      <alignment horizontal="left"/>
    </xf>
    <xf numFmtId="0" fontId="23" fillId="0" borderId="12" xfId="0" applyNumberFormat="1" applyFont="1" applyAlignment="1">
      <alignment horizontal="centerContinuous" vertical="top"/>
    </xf>
    <xf numFmtId="0" fontId="23" fillId="0" borderId="13" xfId="0" applyFont="1" applyAlignment="1">
      <alignment horizontal="left"/>
    </xf>
    <xf numFmtId="0" fontId="23" fillId="0" borderId="11" xfId="0" applyNumberFormat="1" applyFont="1" applyFill="1" applyAlignment="1">
      <alignment horizontal="right" vertical="center" wrapText="1"/>
    </xf>
    <xf numFmtId="0" fontId="23" fillId="0" borderId="14" xfId="0" applyNumberFormat="1" applyFont="1" applyFill="1" applyAlignment="1">
      <alignment horizontal="right" vertical="center" wrapText="1"/>
    </xf>
    <xf numFmtId="0" fontId="23" fillId="0" borderId="15" xfId="0" applyNumberFormat="1" applyFont="1" applyFill="1" applyAlignment="1">
      <alignment horizontal="right" vertical="center" wrapText="1"/>
    </xf>
    <xf numFmtId="0" fontId="23" fillId="0" borderId="16" xfId="0" applyNumberFormat="1" applyFont="1" applyFill="1" applyAlignment="1">
      <alignment horizontal="right" vertical="center" wrapText="1"/>
    </xf>
    <xf numFmtId="0" fontId="23" fillId="0" borderId="14" xfId="0" applyNumberFormat="1" applyFont="1" applyFill="1" applyAlignment="1">
      <alignment horizontal="center" vertical="center" wrapText="1"/>
    </xf>
    <xf numFmtId="0" fontId="23" fillId="0" borderId="16" xfId="0" applyNumberFormat="1" applyFont="1" applyFill="1" applyAlignment="1">
      <alignment horizontal="center" vertical="center" wrapText="1"/>
    </xf>
    <xf numFmtId="0" fontId="4" fillId="0" borderId="0" xfId="0" applyNumberFormat="1" applyFill="1" applyAlignment="1">
      <alignment horizontal="left" vertical="center" wrapText="1"/>
    </xf>
    <xf numFmtId="0" fontId="23" fillId="0" borderId="0" xfId="0" applyFill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0" fontId="23" fillId="0" borderId="11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left"/>
    </xf>
    <xf numFmtId="172" fontId="23" fillId="0" borderId="11" xfId="0" applyNumberFormat="1" applyFont="1" applyFill="1" applyAlignment="1">
      <alignment horizontal="right" vertical="center" wrapText="1"/>
    </xf>
    <xf numFmtId="172" fontId="29" fillId="0" borderId="17" xfId="0" applyNumberFormat="1" applyFont="1" applyFill="1" applyBorder="1" applyAlignment="1">
      <alignment horizontal="right" vertical="center" wrapText="1"/>
    </xf>
    <xf numFmtId="172" fontId="23" fillId="0" borderId="11" xfId="0" applyNumberFormat="1" applyFont="1" applyFill="1" applyAlignment="1">
      <alignment horizontal="right" vertical="center" wrapText="1"/>
    </xf>
    <xf numFmtId="172" fontId="29" fillId="0" borderId="18" xfId="0" applyNumberFormat="1" applyFont="1" applyFill="1" applyAlignment="1">
      <alignment horizontal="right" vertical="center" wrapText="1"/>
    </xf>
    <xf numFmtId="0" fontId="23" fillId="0" borderId="0" xfId="0" applyNumberFormat="1" applyAlignment="1">
      <alignment horizontal="left" vertical="center" wrapText="1"/>
    </xf>
    <xf numFmtId="0" fontId="29" fillId="0" borderId="19" xfId="0" applyNumberFormat="1" applyFont="1" applyAlignment="1">
      <alignment horizontal="left" vertical="center" wrapText="1"/>
    </xf>
    <xf numFmtId="1" fontId="29" fillId="0" borderId="20" xfId="0" applyNumberFormat="1" applyFont="1" applyAlignment="1">
      <alignment horizontal="center" vertical="center" wrapText="1"/>
    </xf>
    <xf numFmtId="172" fontId="29" fillId="0" borderId="21" xfId="0" applyNumberFormat="1" applyFont="1" applyFill="1" applyBorder="1" applyAlignment="1">
      <alignment horizontal="right" vertical="center" wrapText="1"/>
    </xf>
    <xf numFmtId="172" fontId="29" fillId="0" borderId="22" xfId="0" applyNumberFormat="1" applyFont="1" applyFill="1" applyBorder="1" applyAlignment="1">
      <alignment horizontal="right" vertical="center" wrapText="1"/>
    </xf>
    <xf numFmtId="0" fontId="23" fillId="0" borderId="23" xfId="0" applyNumberFormat="1" applyFont="1" applyFill="1" applyAlignment="1">
      <alignment horizontal="left" vertical="center" wrapText="1"/>
    </xf>
    <xf numFmtId="1" fontId="23" fillId="0" borderId="24" xfId="0" applyNumberFormat="1" applyFont="1" applyFill="1" applyAlignment="1">
      <alignment horizontal="center" vertical="center" wrapText="1"/>
    </xf>
    <xf numFmtId="186" fontId="23" fillId="0" borderId="24" xfId="0" applyNumberFormat="1" applyFont="1" applyFill="1" applyAlignment="1">
      <alignment horizontal="right" vertical="center" wrapText="1"/>
    </xf>
    <xf numFmtId="187" fontId="23" fillId="0" borderId="24" xfId="0" applyNumberFormat="1" applyFont="1" applyFill="1" applyAlignment="1">
      <alignment horizontal="right" vertical="center" wrapText="1"/>
    </xf>
    <xf numFmtId="0" fontId="23" fillId="0" borderId="23" xfId="0" applyNumberFormat="1" applyFont="1" applyFill="1" applyAlignment="1">
      <alignment horizontal="left" vertical="center" wrapText="1" indent="3"/>
    </xf>
    <xf numFmtId="187" fontId="23" fillId="0" borderId="24" xfId="0" applyNumberFormat="1" applyFont="1" applyFill="1" applyAlignment="1">
      <alignment horizontal="right" vertical="center" wrapText="1"/>
    </xf>
    <xf numFmtId="193" fontId="23" fillId="0" borderId="24" xfId="0" applyNumberFormat="1" applyFont="1" applyFill="1" applyAlignment="1">
      <alignment horizontal="center" vertical="center" wrapText="1"/>
    </xf>
    <xf numFmtId="0" fontId="23" fillId="0" borderId="23" xfId="0" applyNumberFormat="1" applyFont="1" applyFill="1" applyAlignment="1">
      <alignment horizontal="left" vertical="center" wrapText="1"/>
    </xf>
    <xf numFmtId="1" fontId="23" fillId="0" borderId="24" xfId="0" applyNumberFormat="1" applyFont="1" applyFill="1" applyAlignment="1">
      <alignment horizontal="center" vertical="center" wrapText="1"/>
    </xf>
    <xf numFmtId="0" fontId="23" fillId="0" borderId="23" xfId="0" applyNumberFormat="1" applyFont="1" applyFill="1" applyAlignment="1">
      <alignment horizontal="left" vertical="center" wrapText="1" indent="3"/>
    </xf>
    <xf numFmtId="185" fontId="23" fillId="0" borderId="24" xfId="0" applyNumberFormat="1" applyFont="1" applyFill="1" applyAlignment="1">
      <alignment horizontal="center" vertical="center" wrapText="1"/>
    </xf>
    <xf numFmtId="0" fontId="23" fillId="0" borderId="25" xfId="0" applyNumberFormat="1" applyFont="1" applyAlignment="1">
      <alignment horizontal="center" vertical="center" wrapText="1"/>
    </xf>
    <xf numFmtId="0" fontId="23" fillId="0" borderId="26" xfId="0" applyNumberFormat="1" applyFont="1" applyAlignment="1">
      <alignment horizontal="center" vertical="center" wrapText="1"/>
    </xf>
    <xf numFmtId="1" fontId="23" fillId="0" borderId="23" xfId="0" applyNumberFormat="1" applyFont="1" applyAlignment="1">
      <alignment horizontal="center" wrapText="1"/>
    </xf>
    <xf numFmtId="1" fontId="23" fillId="0" borderId="24" xfId="0" applyNumberFormat="1" applyFont="1" applyAlignment="1">
      <alignment horizontal="center" wrapText="1"/>
    </xf>
    <xf numFmtId="0" fontId="27" fillId="0" borderId="0" xfId="0" applyNumberFormat="1" applyFont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0" fontId="24" fillId="0" borderId="27" xfId="0" applyFont="1" applyAlignment="1">
      <alignment horizontal="left"/>
    </xf>
    <xf numFmtId="0" fontId="27" fillId="0" borderId="0" xfId="0" applyNumberFormat="1" applyAlignment="1">
      <alignment horizontal="center" wrapText="1"/>
    </xf>
    <xf numFmtId="0" fontId="26" fillId="0" borderId="0" xfId="0" applyNumberFormat="1" applyAlignment="1">
      <alignment horizontal="center" wrapText="1"/>
    </xf>
    <xf numFmtId="0" fontId="28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2"/>
  <sheetViews>
    <sheetView tabSelected="1" workbookViewId="0" topLeftCell="A1">
      <selection activeCell="N27" sqref="N27"/>
    </sheetView>
  </sheetViews>
  <sheetFormatPr defaultColWidth="9.00390625" defaultRowHeight="12.75"/>
  <cols>
    <col min="1" max="1" width="1.00390625" style="12" customWidth="1"/>
    <col min="2" max="2" width="1.25" style="12" customWidth="1"/>
    <col min="3" max="3" width="35.875" style="12" customWidth="1"/>
    <col min="4" max="4" width="14.75390625" style="12" customWidth="1"/>
    <col min="5" max="5" width="5.00390625" style="12" customWidth="1"/>
    <col min="6" max="6" width="3.00390625" style="12" customWidth="1"/>
    <col min="7" max="7" width="3.75390625" style="12" customWidth="1"/>
    <col min="8" max="8" width="14.75390625" style="12" customWidth="1"/>
    <col min="9" max="9" width="1.12109375" style="12" customWidth="1"/>
    <col min="10" max="10" width="18.375" style="12" customWidth="1"/>
    <col min="11" max="16384" width="9.125" style="12" customWidth="1"/>
  </cols>
  <sheetData>
    <row r="1" spans="1:7" s="3" customFormat="1" ht="9" customHeight="1">
      <c r="A1" s="1"/>
      <c r="B1" s="2"/>
      <c r="C1" s="1"/>
      <c r="D1" s="1"/>
      <c r="E1" s="1"/>
      <c r="F1" s="1"/>
      <c r="G1" s="1"/>
    </row>
    <row r="2" spans="1:10" s="3" customFormat="1" ht="20.25" customHeight="1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</row>
    <row r="3" spans="1:10" s="3" customFormat="1" ht="15.75" customHeight="1">
      <c r="A3" s="1"/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1:10" s="3" customFormat="1" ht="24.75" customHeight="1">
      <c r="A4" s="1"/>
      <c r="B4" s="59" t="s">
        <v>19</v>
      </c>
      <c r="C4" s="59"/>
      <c r="D4" s="59"/>
      <c r="E4" s="59"/>
      <c r="F4" s="59"/>
      <c r="G4" s="59"/>
      <c r="H4" s="59"/>
      <c r="I4" s="59"/>
      <c r="J4" s="59"/>
    </row>
    <row r="5" spans="1:10" s="3" customFormat="1" ht="12" customHeight="1">
      <c r="A5" s="1"/>
      <c r="B5" s="7" t="s">
        <v>15</v>
      </c>
      <c r="C5" s="7"/>
      <c r="D5" s="7"/>
      <c r="E5" s="7"/>
      <c r="F5" s="7"/>
      <c r="G5" s="7"/>
      <c r="H5" s="7"/>
      <c r="I5" s="7"/>
      <c r="J5" s="7"/>
    </row>
    <row r="6" spans="1:10" s="3" customFormat="1" ht="12.75" customHeight="1">
      <c r="A6" s="1"/>
      <c r="B6" s="59" t="s">
        <v>17</v>
      </c>
      <c r="C6" s="59"/>
      <c r="D6" s="59"/>
      <c r="E6" s="59"/>
      <c r="F6" s="59"/>
      <c r="G6" s="59"/>
      <c r="H6" s="59"/>
      <c r="I6" s="59"/>
      <c r="J6" s="59"/>
    </row>
    <row r="7" spans="1:10" s="3" customFormat="1" ht="0.75" customHeight="1">
      <c r="A7" s="1" t="s">
        <v>20</v>
      </c>
      <c r="B7" s="8" t="s">
        <v>21</v>
      </c>
      <c r="C7" s="8"/>
      <c r="D7" s="8"/>
      <c r="E7" s="8"/>
      <c r="F7" s="8"/>
      <c r="G7" s="8"/>
      <c r="H7" s="8"/>
      <c r="I7" s="8"/>
      <c r="J7" s="8"/>
    </row>
    <row r="8" spans="1:10" s="3" customFormat="1" ht="21.75" customHeight="1">
      <c r="A8" s="1"/>
      <c r="B8" s="61" t="s">
        <v>22</v>
      </c>
      <c r="C8" s="61"/>
      <c r="D8" s="61"/>
      <c r="E8" s="61"/>
      <c r="F8" s="61"/>
      <c r="G8" s="61"/>
      <c r="H8" s="61"/>
      <c r="I8" s="61"/>
      <c r="J8" s="61"/>
    </row>
    <row r="9" spans="1:10" s="3" customFormat="1" ht="16.5" customHeight="1">
      <c r="A9" s="1"/>
      <c r="B9" s="59" t="s">
        <v>18</v>
      </c>
      <c r="C9" s="59"/>
      <c r="D9" s="59"/>
      <c r="E9" s="59"/>
      <c r="F9" s="59"/>
      <c r="G9" s="59"/>
      <c r="H9" s="59"/>
      <c r="I9" s="59"/>
      <c r="J9" s="59"/>
    </row>
    <row r="10" spans="1:10" s="3" customFormat="1" ht="12" customHeight="1">
      <c r="A10" s="1"/>
      <c r="B10" s="56" t="s">
        <v>0</v>
      </c>
      <c r="C10" s="56"/>
      <c r="D10" s="56"/>
      <c r="E10" s="56"/>
      <c r="F10" s="56"/>
      <c r="G10" s="56"/>
      <c r="H10" s="56"/>
      <c r="I10" s="56"/>
      <c r="J10" s="56"/>
    </row>
    <row r="11" spans="1:10" s="3" customFormat="1" ht="12.75" customHeight="1">
      <c r="A11" s="1"/>
      <c r="B11" s="55" t="s">
        <v>23</v>
      </c>
      <c r="C11" s="55"/>
      <c r="D11" s="55"/>
      <c r="E11" s="55"/>
      <c r="F11" s="55"/>
      <c r="G11" s="55"/>
      <c r="H11" s="55"/>
      <c r="I11" s="55"/>
      <c r="J11" s="55"/>
    </row>
    <row r="12" spans="1:10" s="3" customFormat="1" ht="12" customHeight="1">
      <c r="A12" s="1"/>
      <c r="B12" s="56" t="s">
        <v>16</v>
      </c>
      <c r="C12" s="56"/>
      <c r="D12" s="56"/>
      <c r="E12" s="56"/>
      <c r="F12" s="56"/>
      <c r="G12" s="56"/>
      <c r="H12" s="56"/>
      <c r="I12" s="56"/>
      <c r="J12" s="56"/>
    </row>
    <row r="13" spans="1:10" s="3" customFormat="1" ht="12.75" customHeight="1">
      <c r="A13" s="1"/>
      <c r="B13" s="55" t="s">
        <v>24</v>
      </c>
      <c r="C13" s="55"/>
      <c r="D13" s="55"/>
      <c r="E13" s="55"/>
      <c r="F13" s="55"/>
      <c r="G13" s="55"/>
      <c r="H13" s="55"/>
      <c r="I13" s="55"/>
      <c r="J13" s="55"/>
    </row>
    <row r="14" spans="1:10" s="3" customFormat="1" ht="21.75" customHeight="1">
      <c r="A14" s="1"/>
      <c r="B14" s="56" t="s">
        <v>25</v>
      </c>
      <c r="C14" s="56"/>
      <c r="D14" s="56"/>
      <c r="E14" s="56"/>
      <c r="F14" s="56"/>
      <c r="G14" s="56"/>
      <c r="H14" s="56"/>
      <c r="I14" s="56"/>
      <c r="J14" s="56"/>
    </row>
    <row r="15" spans="1:10" s="3" customFormat="1" ht="14.25" customHeight="1">
      <c r="A15" s="1"/>
      <c r="B15" s="57" t="s">
        <v>60</v>
      </c>
      <c r="C15" s="57"/>
      <c r="D15" s="57"/>
      <c r="E15" s="57"/>
      <c r="F15" s="57"/>
      <c r="G15" s="57"/>
      <c r="H15" s="57"/>
      <c r="I15" s="57"/>
      <c r="J15" s="57"/>
    </row>
    <row r="16" spans="2:10" s="3" customFormat="1" ht="12" customHeight="1">
      <c r="B16" s="58"/>
      <c r="C16" s="58"/>
      <c r="D16" s="58"/>
      <c r="E16" s="58"/>
      <c r="F16" s="58"/>
      <c r="J16" s="9" t="s">
        <v>26</v>
      </c>
    </row>
    <row r="17" spans="1:10" ht="21" customHeight="1">
      <c r="A17" s="10"/>
      <c r="B17" s="51" t="s">
        <v>3</v>
      </c>
      <c r="C17" s="51"/>
      <c r="D17" s="51"/>
      <c r="E17" s="52" t="s">
        <v>27</v>
      </c>
      <c r="F17" s="52"/>
      <c r="G17" s="52" t="s">
        <v>4</v>
      </c>
      <c r="H17" s="52"/>
      <c r="I17" s="52"/>
      <c r="J17" s="11" t="s">
        <v>5</v>
      </c>
    </row>
    <row r="18" spans="2:10" ht="10.5" customHeight="1">
      <c r="B18" s="53">
        <v>1</v>
      </c>
      <c r="C18" s="53"/>
      <c r="D18" s="53"/>
      <c r="E18" s="54">
        <v>2</v>
      </c>
      <c r="F18" s="54"/>
      <c r="G18" s="54">
        <v>3</v>
      </c>
      <c r="H18" s="54"/>
      <c r="I18" s="54"/>
      <c r="J18" s="13">
        <v>4</v>
      </c>
    </row>
    <row r="19" spans="1:10" ht="10.5" customHeight="1">
      <c r="A19" s="14"/>
      <c r="B19" s="40" t="s">
        <v>6</v>
      </c>
      <c r="C19" s="40"/>
      <c r="D19" s="40"/>
      <c r="E19" s="50">
        <v>10</v>
      </c>
      <c r="F19" s="50"/>
      <c r="G19" s="42">
        <v>109084747.55</v>
      </c>
      <c r="H19" s="42"/>
      <c r="I19" s="42"/>
      <c r="J19" s="31">
        <v>57841.35447</v>
      </c>
    </row>
    <row r="20" spans="1:10" ht="10.5" customHeight="1">
      <c r="A20" s="15"/>
      <c r="B20" s="40" t="s">
        <v>7</v>
      </c>
      <c r="C20" s="40"/>
      <c r="D20" s="40"/>
      <c r="E20" s="50">
        <v>20</v>
      </c>
      <c r="F20" s="50"/>
      <c r="G20" s="42">
        <v>108090780.17</v>
      </c>
      <c r="H20" s="42"/>
      <c r="I20" s="42"/>
      <c r="J20" s="31">
        <v>54201.35426</v>
      </c>
    </row>
    <row r="21" spans="1:10" ht="10.5" customHeight="1">
      <c r="A21" s="15"/>
      <c r="B21" s="40" t="s">
        <v>28</v>
      </c>
      <c r="C21" s="40"/>
      <c r="D21" s="40"/>
      <c r="E21" s="50">
        <v>30</v>
      </c>
      <c r="F21" s="50"/>
      <c r="G21" s="42">
        <f>G19-G20</f>
        <v>993967.3799999952</v>
      </c>
      <c r="H21" s="42"/>
      <c r="I21" s="42"/>
      <c r="J21" s="31">
        <v>3640.00021</v>
      </c>
    </row>
    <row r="22" spans="1:10" ht="21" customHeight="1">
      <c r="A22" s="16"/>
      <c r="B22" s="40" t="s">
        <v>29</v>
      </c>
      <c r="C22" s="40"/>
      <c r="D22" s="40"/>
      <c r="E22" s="50">
        <v>40</v>
      </c>
      <c r="F22" s="50"/>
      <c r="G22" s="21"/>
      <c r="H22" s="22"/>
      <c r="I22" s="23"/>
      <c r="J22" s="31"/>
    </row>
    <row r="23" spans="1:10" ht="21" customHeight="1">
      <c r="A23" s="15"/>
      <c r="B23" s="40" t="s">
        <v>30</v>
      </c>
      <c r="C23" s="40"/>
      <c r="D23" s="40"/>
      <c r="E23" s="50">
        <v>50</v>
      </c>
      <c r="F23" s="50"/>
      <c r="G23" s="21"/>
      <c r="H23" s="22"/>
      <c r="I23" s="23"/>
      <c r="J23" s="31"/>
    </row>
    <row r="24" spans="1:10" ht="18.75" customHeight="1">
      <c r="A24" s="15"/>
      <c r="B24" s="40" t="s">
        <v>31</v>
      </c>
      <c r="C24" s="40"/>
      <c r="D24" s="40"/>
      <c r="E24" s="50">
        <v>60</v>
      </c>
      <c r="F24" s="50"/>
      <c r="G24" s="21"/>
      <c r="H24" s="22"/>
      <c r="I24" s="23"/>
      <c r="J24" s="31"/>
    </row>
    <row r="25" spans="1:10" ht="10.5" customHeight="1">
      <c r="A25" s="15"/>
      <c r="B25" s="40" t="s">
        <v>8</v>
      </c>
      <c r="C25" s="40"/>
      <c r="D25" s="40"/>
      <c r="E25" s="50">
        <v>70</v>
      </c>
      <c r="F25" s="50"/>
      <c r="G25" s="21"/>
      <c r="H25" s="22"/>
      <c r="I25" s="23"/>
      <c r="J25" s="31"/>
    </row>
    <row r="26" spans="1:10" ht="10.5" customHeight="1">
      <c r="A26" s="15"/>
      <c r="B26" s="40" t="s">
        <v>9</v>
      </c>
      <c r="C26" s="40"/>
      <c r="D26" s="40"/>
      <c r="E26" s="50">
        <v>80</v>
      </c>
      <c r="F26" s="50"/>
      <c r="G26" s="21"/>
      <c r="H26" s="22"/>
      <c r="I26" s="23"/>
      <c r="J26" s="31"/>
    </row>
    <row r="27" spans="1:10" ht="10.5" customHeight="1">
      <c r="A27" s="15"/>
      <c r="B27" s="40" t="s">
        <v>32</v>
      </c>
      <c r="C27" s="40"/>
      <c r="D27" s="40"/>
      <c r="E27" s="50">
        <v>90</v>
      </c>
      <c r="F27" s="50"/>
      <c r="G27" s="21"/>
      <c r="H27" s="22"/>
      <c r="I27" s="23"/>
      <c r="J27" s="31"/>
    </row>
    <row r="28" spans="1:10" ht="10.5" customHeight="1">
      <c r="A28" s="16"/>
      <c r="B28" s="40" t="s">
        <v>10</v>
      </c>
      <c r="C28" s="40"/>
      <c r="D28" s="40"/>
      <c r="E28" s="41">
        <v>100</v>
      </c>
      <c r="F28" s="41"/>
      <c r="G28" s="43">
        <v>858345.78</v>
      </c>
      <c r="H28" s="43"/>
      <c r="I28" s="43"/>
      <c r="J28" s="31">
        <v>647.60872</v>
      </c>
    </row>
    <row r="29" spans="1:10" ht="10.5" customHeight="1">
      <c r="A29" s="15"/>
      <c r="B29" s="40" t="s">
        <v>11</v>
      </c>
      <c r="C29" s="40"/>
      <c r="D29" s="40"/>
      <c r="E29" s="41">
        <v>110</v>
      </c>
      <c r="F29" s="41"/>
      <c r="G29" s="43">
        <v>49449.1</v>
      </c>
      <c r="H29" s="43"/>
      <c r="I29" s="43"/>
      <c r="J29" s="31">
        <v>23.72144</v>
      </c>
    </row>
    <row r="30" spans="1:10" ht="10.5" customHeight="1">
      <c r="A30" s="15"/>
      <c r="B30" s="40" t="s">
        <v>12</v>
      </c>
      <c r="C30" s="40"/>
      <c r="D30" s="40"/>
      <c r="E30" s="41">
        <v>120</v>
      </c>
      <c r="F30" s="41"/>
      <c r="G30" s="21"/>
      <c r="H30" s="22"/>
      <c r="I30" s="23"/>
      <c r="J30" s="31"/>
    </row>
    <row r="31" spans="1:10" ht="10.5" customHeight="1">
      <c r="A31" s="15"/>
      <c r="B31" s="40" t="s">
        <v>33</v>
      </c>
      <c r="C31" s="40"/>
      <c r="D31" s="40"/>
      <c r="E31" s="41">
        <v>130</v>
      </c>
      <c r="F31" s="41"/>
      <c r="G31" s="21"/>
      <c r="H31" s="22"/>
      <c r="I31" s="23"/>
      <c r="J31" s="31"/>
    </row>
    <row r="32" spans="1:10" ht="21.75" customHeight="1">
      <c r="A32" s="15"/>
      <c r="B32" s="40" t="s">
        <v>34</v>
      </c>
      <c r="C32" s="40"/>
      <c r="D32" s="40"/>
      <c r="E32" s="41">
        <v>140</v>
      </c>
      <c r="F32" s="41"/>
      <c r="G32" s="43">
        <f>G34+G35</f>
        <v>-815065.74</v>
      </c>
      <c r="H32" s="43"/>
      <c r="I32" s="43"/>
      <c r="J32" s="31">
        <v>1987.52512</v>
      </c>
    </row>
    <row r="33" spans="1:10" ht="10.5" customHeight="1">
      <c r="A33" s="15"/>
      <c r="B33" s="40" t="s">
        <v>35</v>
      </c>
      <c r="C33" s="40"/>
      <c r="D33" s="40"/>
      <c r="E33" s="24"/>
      <c r="F33" s="25"/>
      <c r="G33" s="21"/>
      <c r="H33" s="22"/>
      <c r="I33" s="23"/>
      <c r="J33" s="31"/>
    </row>
    <row r="34" spans="1:10" s="30" customFormat="1" ht="10.5" customHeight="1">
      <c r="A34" s="28"/>
      <c r="B34" s="47" t="s">
        <v>36</v>
      </c>
      <c r="C34" s="47"/>
      <c r="D34" s="47"/>
      <c r="E34" s="48">
        <v>141</v>
      </c>
      <c r="F34" s="48"/>
      <c r="G34" s="45">
        <v>-761168.71</v>
      </c>
      <c r="H34" s="45"/>
      <c r="I34" s="45"/>
      <c r="J34" s="33">
        <v>1800.81859</v>
      </c>
    </row>
    <row r="35" spans="1:10" s="30" customFormat="1" ht="10.5" customHeight="1">
      <c r="A35" s="28"/>
      <c r="B35" s="47" t="s">
        <v>37</v>
      </c>
      <c r="C35" s="47"/>
      <c r="D35" s="47"/>
      <c r="E35" s="48">
        <v>142</v>
      </c>
      <c r="F35" s="48"/>
      <c r="G35" s="45">
        <v>-53897.03</v>
      </c>
      <c r="H35" s="45"/>
      <c r="I35" s="45"/>
      <c r="J35" s="33">
        <v>186.70653</v>
      </c>
    </row>
    <row r="36" spans="1:10" s="27" customFormat="1" ht="21.75" customHeight="1">
      <c r="A36" s="26"/>
      <c r="B36" s="49" t="s">
        <v>58</v>
      </c>
      <c r="C36" s="49"/>
      <c r="D36" s="49"/>
      <c r="E36" s="46">
        <v>142.1</v>
      </c>
      <c r="F36" s="46"/>
      <c r="G36" s="43"/>
      <c r="H36" s="43"/>
      <c r="I36" s="43"/>
      <c r="J36" s="31">
        <f>160.03136</f>
        <v>160.03136</v>
      </c>
    </row>
    <row r="37" spans="1:10" s="27" customFormat="1" ht="21.75" customHeight="1">
      <c r="A37" s="26"/>
      <c r="B37" s="49" t="s">
        <v>59</v>
      </c>
      <c r="C37" s="49"/>
      <c r="D37" s="49"/>
      <c r="E37" s="46">
        <v>142.2</v>
      </c>
      <c r="F37" s="46"/>
      <c r="G37" s="43"/>
      <c r="H37" s="43"/>
      <c r="I37" s="43"/>
      <c r="J37" s="31">
        <f>43.72603</f>
        <v>43.72603</v>
      </c>
    </row>
    <row r="38" spans="1:10" s="30" customFormat="1" ht="21.75" customHeight="1">
      <c r="A38" s="28"/>
      <c r="B38" s="44" t="s">
        <v>54</v>
      </c>
      <c r="C38" s="44"/>
      <c r="D38" s="44"/>
      <c r="E38" s="46">
        <v>142.3</v>
      </c>
      <c r="F38" s="46"/>
      <c r="G38" s="45">
        <v>60390.37</v>
      </c>
      <c r="H38" s="45"/>
      <c r="I38" s="45"/>
      <c r="J38" s="29"/>
    </row>
    <row r="39" spans="1:10" s="30" customFormat="1" ht="21.75" customHeight="1">
      <c r="A39" s="28"/>
      <c r="B39" s="44" t="s">
        <v>53</v>
      </c>
      <c r="C39" s="44"/>
      <c r="D39" s="44"/>
      <c r="E39" s="46">
        <v>142.4</v>
      </c>
      <c r="F39" s="46"/>
      <c r="G39" s="45">
        <v>244236.14</v>
      </c>
      <c r="H39" s="45"/>
      <c r="I39" s="45"/>
      <c r="J39" s="29"/>
    </row>
    <row r="40" spans="1:10" s="30" customFormat="1" ht="21.75" customHeight="1">
      <c r="A40" s="28"/>
      <c r="B40" s="44" t="s">
        <v>55</v>
      </c>
      <c r="C40" s="44"/>
      <c r="D40" s="44"/>
      <c r="E40" s="46">
        <v>142.5</v>
      </c>
      <c r="F40" s="46"/>
      <c r="G40" s="45">
        <v>75400.75</v>
      </c>
      <c r="H40" s="45"/>
      <c r="I40" s="45"/>
      <c r="J40" s="29"/>
    </row>
    <row r="41" spans="1:10" s="30" customFormat="1" ht="21.75" customHeight="1">
      <c r="A41" s="28"/>
      <c r="B41" s="44" t="s">
        <v>57</v>
      </c>
      <c r="C41" s="44"/>
      <c r="D41" s="44"/>
      <c r="E41" s="46">
        <v>142.6</v>
      </c>
      <c r="F41" s="46"/>
      <c r="G41" s="45">
        <v>-693.61</v>
      </c>
      <c r="H41" s="45"/>
      <c r="I41" s="45"/>
      <c r="J41" s="29"/>
    </row>
    <row r="42" spans="1:10" s="30" customFormat="1" ht="21.75" customHeight="1">
      <c r="A42" s="28"/>
      <c r="B42" s="44" t="s">
        <v>56</v>
      </c>
      <c r="C42" s="44"/>
      <c r="D42" s="44"/>
      <c r="E42" s="46">
        <v>142.7</v>
      </c>
      <c r="F42" s="46"/>
      <c r="G42" s="45">
        <v>15631.69</v>
      </c>
      <c r="H42" s="45"/>
      <c r="I42" s="45"/>
      <c r="J42" s="29"/>
    </row>
    <row r="43" spans="1:10" ht="10.5" customHeight="1">
      <c r="A43" s="15"/>
      <c r="B43" s="40" t="s">
        <v>38</v>
      </c>
      <c r="C43" s="40"/>
      <c r="D43" s="40"/>
      <c r="E43" s="41">
        <v>143</v>
      </c>
      <c r="F43" s="41"/>
      <c r="G43" s="21"/>
      <c r="H43" s="22"/>
      <c r="I43" s="23"/>
      <c r="J43" s="20"/>
    </row>
    <row r="44" spans="1:10" ht="22.5" customHeight="1">
      <c r="A44" s="15"/>
      <c r="B44" s="40" t="s">
        <v>39</v>
      </c>
      <c r="C44" s="40"/>
      <c r="D44" s="40"/>
      <c r="E44" s="41">
        <v>150</v>
      </c>
      <c r="F44" s="41"/>
      <c r="G44" s="21"/>
      <c r="H44" s="22"/>
      <c r="I44" s="23"/>
      <c r="J44" s="20"/>
    </row>
    <row r="45" spans="1:10" ht="10.5" customHeight="1">
      <c r="A45" s="15"/>
      <c r="B45" s="40" t="s">
        <v>35</v>
      </c>
      <c r="C45" s="40"/>
      <c r="D45" s="40"/>
      <c r="E45" s="24"/>
      <c r="F45" s="25"/>
      <c r="G45" s="21"/>
      <c r="H45" s="22"/>
      <c r="I45" s="23"/>
      <c r="J45" s="20"/>
    </row>
    <row r="46" spans="1:10" ht="10.5" customHeight="1">
      <c r="A46" s="15"/>
      <c r="B46" s="40" t="s">
        <v>36</v>
      </c>
      <c r="C46" s="40"/>
      <c r="D46" s="40"/>
      <c r="E46" s="41">
        <v>151</v>
      </c>
      <c r="F46" s="41"/>
      <c r="G46" s="21"/>
      <c r="H46" s="22"/>
      <c r="I46" s="23"/>
      <c r="J46" s="20"/>
    </row>
    <row r="47" spans="1:10" ht="10.5" customHeight="1">
      <c r="A47" s="15"/>
      <c r="B47" s="40" t="s">
        <v>37</v>
      </c>
      <c r="C47" s="40"/>
      <c r="D47" s="40"/>
      <c r="E47" s="41">
        <v>152</v>
      </c>
      <c r="F47" s="41"/>
      <c r="G47" s="21"/>
      <c r="H47" s="22"/>
      <c r="I47" s="23"/>
      <c r="J47" s="20"/>
    </row>
    <row r="48" spans="1:10" ht="10.5" customHeight="1">
      <c r="A48" s="15"/>
      <c r="B48" s="40" t="s">
        <v>40</v>
      </c>
      <c r="C48" s="40"/>
      <c r="D48" s="40"/>
      <c r="E48" s="41">
        <v>153</v>
      </c>
      <c r="F48" s="41"/>
      <c r="G48" s="21"/>
      <c r="H48" s="22"/>
      <c r="I48" s="23"/>
      <c r="J48" s="20"/>
    </row>
    <row r="49" spans="1:10" ht="10.5" customHeight="1">
      <c r="A49" s="15"/>
      <c r="B49" s="40" t="s">
        <v>41</v>
      </c>
      <c r="C49" s="40"/>
      <c r="D49" s="40"/>
      <c r="E49" s="41">
        <v>154</v>
      </c>
      <c r="F49" s="41"/>
      <c r="G49" s="21"/>
      <c r="H49" s="22"/>
      <c r="I49" s="23"/>
      <c r="J49" s="20"/>
    </row>
    <row r="50" spans="1:10" ht="21.75" customHeight="1">
      <c r="A50" s="15"/>
      <c r="B50" s="40" t="s">
        <v>42</v>
      </c>
      <c r="C50" s="40"/>
      <c r="D50" s="40"/>
      <c r="E50" s="41">
        <v>160</v>
      </c>
      <c r="F50" s="41"/>
      <c r="G50" s="21"/>
      <c r="H50" s="22"/>
      <c r="I50" s="23"/>
      <c r="J50" s="20"/>
    </row>
    <row r="51" spans="1:10" ht="21" customHeight="1">
      <c r="A51" s="15"/>
      <c r="B51" s="40" t="s">
        <v>43</v>
      </c>
      <c r="C51" s="40"/>
      <c r="D51" s="40"/>
      <c r="E51" s="41">
        <v>170</v>
      </c>
      <c r="F51" s="41"/>
      <c r="G51" s="43">
        <v>572891.27</v>
      </c>
      <c r="H51" s="43"/>
      <c r="I51" s="43"/>
      <c r="J51" s="31">
        <v>594.06059</v>
      </c>
    </row>
    <row r="52" spans="1:10" ht="10.5" customHeight="1">
      <c r="A52" s="15"/>
      <c r="B52" s="40" t="s">
        <v>44</v>
      </c>
      <c r="C52" s="40"/>
      <c r="D52" s="40"/>
      <c r="E52" s="41">
        <v>171</v>
      </c>
      <c r="F52" s="41"/>
      <c r="G52" s="43">
        <v>535230.45</v>
      </c>
      <c r="H52" s="43"/>
      <c r="I52" s="43"/>
      <c r="J52" s="31">
        <v>557.15979</v>
      </c>
    </row>
    <row r="53" spans="1:10" ht="10.5" customHeight="1">
      <c r="A53" s="15"/>
      <c r="B53" s="40" t="s">
        <v>13</v>
      </c>
      <c r="C53" s="40"/>
      <c r="D53" s="40"/>
      <c r="E53" s="41">
        <v>180</v>
      </c>
      <c r="F53" s="41"/>
      <c r="G53" s="43">
        <v>220144.76</v>
      </c>
      <c r="H53" s="43"/>
      <c r="I53" s="43"/>
      <c r="J53" s="31">
        <v>1218.2596</v>
      </c>
    </row>
    <row r="54" spans="1:10" ht="10.5" customHeight="1">
      <c r="A54" s="15"/>
      <c r="B54" s="40" t="s">
        <v>14</v>
      </c>
      <c r="C54" s="40"/>
      <c r="D54" s="40"/>
      <c r="E54" s="41">
        <v>190</v>
      </c>
      <c r="F54" s="41"/>
      <c r="G54" s="21"/>
      <c r="H54" s="22"/>
      <c r="I54" s="23"/>
      <c r="J54" s="31"/>
    </row>
    <row r="55" spans="1:10" ht="20.25" customHeight="1">
      <c r="A55" s="15"/>
      <c r="B55" s="40" t="s">
        <v>45</v>
      </c>
      <c r="C55" s="40"/>
      <c r="D55" s="40"/>
      <c r="E55" s="41">
        <v>200</v>
      </c>
      <c r="F55" s="41"/>
      <c r="G55" s="42">
        <v>28990277.89</v>
      </c>
      <c r="H55" s="42"/>
      <c r="I55" s="42"/>
      <c r="J55" s="31">
        <v>455.98438</v>
      </c>
    </row>
    <row r="56" spans="1:10" ht="21.75" customHeight="1">
      <c r="A56" s="15"/>
      <c r="B56" s="40" t="s">
        <v>46</v>
      </c>
      <c r="C56" s="40"/>
      <c r="D56" s="40"/>
      <c r="E56" s="41">
        <v>210</v>
      </c>
      <c r="F56" s="41"/>
      <c r="G56" s="42">
        <v>22750700.34</v>
      </c>
      <c r="H56" s="42"/>
      <c r="I56" s="42"/>
      <c r="J56" s="31">
        <v>3053.21934</v>
      </c>
    </row>
    <row r="57" spans="1:10" ht="30.75" customHeight="1" thickBot="1">
      <c r="A57" s="15"/>
      <c r="B57" s="36" t="s">
        <v>47</v>
      </c>
      <c r="C57" s="36"/>
      <c r="D57" s="36"/>
      <c r="E57" s="37">
        <v>220</v>
      </c>
      <c r="F57" s="37"/>
      <c r="G57" s="38">
        <v>6973.52756</v>
      </c>
      <c r="H57" s="39"/>
      <c r="I57" s="32"/>
      <c r="J57" s="34">
        <v>4325.81954</v>
      </c>
    </row>
    <row r="58" ht="21" customHeight="1"/>
    <row r="59" spans="4:10" ht="11.25" customHeight="1">
      <c r="D59" s="35" t="s">
        <v>48</v>
      </c>
      <c r="E59" s="35"/>
      <c r="I59" s="17" t="s">
        <v>49</v>
      </c>
      <c r="J59" s="17"/>
    </row>
    <row r="60" spans="6:8" ht="10.5" customHeight="1">
      <c r="F60" s="18" t="s">
        <v>50</v>
      </c>
      <c r="G60" s="18"/>
      <c r="H60" s="18"/>
    </row>
    <row r="61" spans="4:10" ht="11.25" customHeight="1">
      <c r="D61" s="35" t="s">
        <v>51</v>
      </c>
      <c r="E61" s="35"/>
      <c r="F61" s="19"/>
      <c r="G61" s="19"/>
      <c r="H61" s="19"/>
      <c r="I61" s="17" t="s">
        <v>52</v>
      </c>
      <c r="J61" s="17"/>
    </row>
    <row r="62" spans="6:8" ht="10.5" customHeight="1">
      <c r="F62" s="18" t="s">
        <v>50</v>
      </c>
      <c r="G62" s="18"/>
      <c r="H62" s="18"/>
    </row>
  </sheetData>
  <mergeCells count="117">
    <mergeCell ref="B3:J3"/>
    <mergeCell ref="B4:J4"/>
    <mergeCell ref="B6:J6"/>
    <mergeCell ref="B8:J8"/>
    <mergeCell ref="B9:J9"/>
    <mergeCell ref="B10:J10"/>
    <mergeCell ref="B11:J11"/>
    <mergeCell ref="B12:J12"/>
    <mergeCell ref="B13:J13"/>
    <mergeCell ref="B14:J14"/>
    <mergeCell ref="B15:J15"/>
    <mergeCell ref="B16:F16"/>
    <mergeCell ref="B17:D17"/>
    <mergeCell ref="E17:F17"/>
    <mergeCell ref="G17:I17"/>
    <mergeCell ref="B18:D18"/>
    <mergeCell ref="E18:F18"/>
    <mergeCell ref="G18:I18"/>
    <mergeCell ref="B19:D19"/>
    <mergeCell ref="E19:F19"/>
    <mergeCell ref="G19:I19"/>
    <mergeCell ref="B20:D20"/>
    <mergeCell ref="E20:F20"/>
    <mergeCell ref="G20:I20"/>
    <mergeCell ref="B21:D21"/>
    <mergeCell ref="E21:F21"/>
    <mergeCell ref="G21:I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G28:I28"/>
    <mergeCell ref="B29:D29"/>
    <mergeCell ref="E29:F29"/>
    <mergeCell ref="G29:I29"/>
    <mergeCell ref="B36:D36"/>
    <mergeCell ref="E36:F36"/>
    <mergeCell ref="G36:I36"/>
    <mergeCell ref="B35:D35"/>
    <mergeCell ref="E35:F35"/>
    <mergeCell ref="G35:I35"/>
    <mergeCell ref="B37:D37"/>
    <mergeCell ref="E37:F37"/>
    <mergeCell ref="G37:I37"/>
    <mergeCell ref="B30:D30"/>
    <mergeCell ref="E30:F30"/>
    <mergeCell ref="B31:D31"/>
    <mergeCell ref="E31:F31"/>
    <mergeCell ref="B32:D32"/>
    <mergeCell ref="E32:F32"/>
    <mergeCell ref="G32:I32"/>
    <mergeCell ref="B33:D33"/>
    <mergeCell ref="B34:D34"/>
    <mergeCell ref="E34:F34"/>
    <mergeCell ref="G34:I34"/>
    <mergeCell ref="B38:D38"/>
    <mergeCell ref="G38:I38"/>
    <mergeCell ref="B39:D39"/>
    <mergeCell ref="G39:I39"/>
    <mergeCell ref="E38:F38"/>
    <mergeCell ref="E39:F39"/>
    <mergeCell ref="B40:D40"/>
    <mergeCell ref="G40:I40"/>
    <mergeCell ref="B41:D41"/>
    <mergeCell ref="G41:I41"/>
    <mergeCell ref="E40:F40"/>
    <mergeCell ref="E41:F41"/>
    <mergeCell ref="B42:D42"/>
    <mergeCell ref="G42:I42"/>
    <mergeCell ref="B43:D43"/>
    <mergeCell ref="E43:F43"/>
    <mergeCell ref="E42:F42"/>
    <mergeCell ref="B44:D44"/>
    <mergeCell ref="E44:F44"/>
    <mergeCell ref="B45:D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G51:I51"/>
    <mergeCell ref="B52:D52"/>
    <mergeCell ref="E52:F52"/>
    <mergeCell ref="G52:I52"/>
    <mergeCell ref="B53:D53"/>
    <mergeCell ref="E53:F53"/>
    <mergeCell ref="G53:I53"/>
    <mergeCell ref="B54:D54"/>
    <mergeCell ref="E54:F54"/>
    <mergeCell ref="B55:D55"/>
    <mergeCell ref="E55:F55"/>
    <mergeCell ref="G55:I55"/>
    <mergeCell ref="B56:D56"/>
    <mergeCell ref="E56:F56"/>
    <mergeCell ref="G56:I56"/>
    <mergeCell ref="D61:E61"/>
    <mergeCell ref="B57:D57"/>
    <mergeCell ref="E57:F57"/>
    <mergeCell ref="G57:I57"/>
    <mergeCell ref="D59:E59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2010-07-08T13:37:55Z</cp:lastPrinted>
  <dcterms:created xsi:type="dcterms:W3CDTF">2003-04-25T05:37:48Z</dcterms:created>
  <dcterms:modified xsi:type="dcterms:W3CDTF">2010-07-14T09:10:09Z</dcterms:modified>
  <cp:category/>
  <cp:version/>
  <cp:contentType/>
  <cp:contentStatus/>
</cp:coreProperties>
</file>