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35" windowHeight="8535" activeTab="0"/>
  </bookViews>
  <sheets>
    <sheet name="тыс.руб." sheetId="1" r:id="rId1"/>
  </sheets>
  <definedNames/>
  <calcPr fullCalcOnLoad="1"/>
</workbook>
</file>

<file path=xl/sharedStrings.xml><?xml version="1.0" encoding="utf-8"?>
<sst xmlns="http://schemas.openxmlformats.org/spreadsheetml/2006/main" count="266" uniqueCount="174">
  <si>
    <t>Код показателя</t>
  </si>
  <si>
    <t>На начало отчетного года</t>
  </si>
  <si>
    <t>На конец отчетного периода</t>
  </si>
  <si>
    <t>I. ВНЕОБОРОТНЫЕ АКТИВЫ</t>
  </si>
  <si>
    <t>Нематериальные активы</t>
  </si>
  <si>
    <t>Основные средства</t>
  </si>
  <si>
    <t>Незавершенное строительство</t>
  </si>
  <si>
    <t>Доходные вложения в материальные ценности</t>
  </si>
  <si>
    <t>Долгосрочные финансовые вложения</t>
  </si>
  <si>
    <t>Отложенные налоговые активы</t>
  </si>
  <si>
    <t>Прочие внеоборотные активы</t>
  </si>
  <si>
    <t>ИТОГО по разделу I</t>
  </si>
  <si>
    <t>II. ОБОРОТНЫЕ АКТИВЫ</t>
  </si>
  <si>
    <t>в том числе:</t>
  </si>
  <si>
    <t>сырье, материалы и другие аналогичные ценности</t>
  </si>
  <si>
    <t>животные на выращивании и откорме</t>
  </si>
  <si>
    <t>затраты в незавершенном производстве</t>
  </si>
  <si>
    <t>готовая продукция и товары для перепродажи</t>
  </si>
  <si>
    <t>товары отгруженные</t>
  </si>
  <si>
    <t>расходы будущих периодов</t>
  </si>
  <si>
    <t>прочие запасы и затраты</t>
  </si>
  <si>
    <t>Налог на добавленную стоимость по приобретенным ценностям</t>
  </si>
  <si>
    <t>Дебиторская задолженность (платежи по которой ожидаются более чем через 12 месяцев после отчетной даты)</t>
  </si>
  <si>
    <t>в том числе покупатели и заказчики</t>
  </si>
  <si>
    <t>Дебиторская задолженность (платежи по которой ожидаются в течение 12 месяцев после отчетной даты)</t>
  </si>
  <si>
    <t>Краткосрочные финансовые вложения</t>
  </si>
  <si>
    <t>Денежные средства</t>
  </si>
  <si>
    <t>Прочие оборотные активы</t>
  </si>
  <si>
    <t>ИТОГО по разделу II</t>
  </si>
  <si>
    <t>БАЛАНС</t>
  </si>
  <si>
    <t>БУХГАЛТЕРСКИЙ БАЛАНС</t>
  </si>
  <si>
    <t xml:space="preserve">на </t>
  </si>
  <si>
    <t xml:space="preserve"> г.</t>
  </si>
  <si>
    <t>КОДЫ</t>
  </si>
  <si>
    <t>0710001</t>
  </si>
  <si>
    <t>Организация</t>
  </si>
  <si>
    <t>Идентификационный номер налогоплательщика</t>
  </si>
  <si>
    <t>Вид деятельности</t>
  </si>
  <si>
    <t>Организационно-правовая форма/форма собственности</t>
  </si>
  <si>
    <t>Местонахождение (адрес)</t>
  </si>
  <si>
    <t>Форма № 1 по ОКУД</t>
  </si>
  <si>
    <t>Дата (год, месяц, число)</t>
  </si>
  <si>
    <t>по ОКПО</t>
  </si>
  <si>
    <t>ИНН</t>
  </si>
  <si>
    <t>по ОКВЭД</t>
  </si>
  <si>
    <t>по ОКОПФ/ОКФС</t>
  </si>
  <si>
    <t>по ОКЕИ</t>
  </si>
  <si>
    <t>Дата утверждения</t>
  </si>
  <si>
    <t>ПАССИВ</t>
  </si>
  <si>
    <t>АКТИВ</t>
  </si>
  <si>
    <t>III. КАПИТАЛ И РЕЗЕРВЫ</t>
  </si>
  <si>
    <t>Уставный капитал</t>
  </si>
  <si>
    <t>Собственные акции, выкупленные у акционеров</t>
  </si>
  <si>
    <t>110</t>
  </si>
  <si>
    <t>120</t>
  </si>
  <si>
    <t>130</t>
  </si>
  <si>
    <t>135</t>
  </si>
  <si>
    <t>140</t>
  </si>
  <si>
    <t>145</t>
  </si>
  <si>
    <t>150</t>
  </si>
  <si>
    <t>190</t>
  </si>
  <si>
    <t>210</t>
  </si>
  <si>
    <t>220</t>
  </si>
  <si>
    <t>230</t>
  </si>
  <si>
    <t>240</t>
  </si>
  <si>
    <t>250</t>
  </si>
  <si>
    <t>260</t>
  </si>
  <si>
    <t>270</t>
  </si>
  <si>
    <t>290</t>
  </si>
  <si>
    <t>300</t>
  </si>
  <si>
    <t>(</t>
  </si>
  <si>
    <t>)</t>
  </si>
  <si>
    <t>Добавочный капитал</t>
  </si>
  <si>
    <t>Резервный капитал</t>
  </si>
  <si>
    <t>резервы, образованные в соответствии с законодательством</t>
  </si>
  <si>
    <t>резервы, образованные в соответствии с учредительными документами</t>
  </si>
  <si>
    <t>Нераспределенная прибыль (непокрытый убыток)</t>
  </si>
  <si>
    <t>ИТОГО по разделу III</t>
  </si>
  <si>
    <t>IV. ДОЛГОСРОЧНЫЕ ОБЯЗАТЕЛЬСТВА</t>
  </si>
  <si>
    <t>Займы и кредиты</t>
  </si>
  <si>
    <t>Отложенные налоговые обязательства</t>
  </si>
  <si>
    <t>Прочие долгосрочные обязательства</t>
  </si>
  <si>
    <t>ИТОГО по разделу IV</t>
  </si>
  <si>
    <t>V. КРАТКОСРОЧНЫЕ ОБЯЗАТЕЛЬСТВА</t>
  </si>
  <si>
    <t>Кредиторская задолженность</t>
  </si>
  <si>
    <t>поставщики и подрядчики</t>
  </si>
  <si>
    <t>задолженность перед персоналом организации</t>
  </si>
  <si>
    <t>задолженность перед государственными внебюджетными фондами</t>
  </si>
  <si>
    <t>задолженность по налогам и сборам</t>
  </si>
  <si>
    <t>прочие кредиторы</t>
  </si>
  <si>
    <t>Задолженность перед участниками (учредителями) по выплате доходов</t>
  </si>
  <si>
    <t>Доходы будущих периодов</t>
  </si>
  <si>
    <t>Резервы предстоящих расходов</t>
  </si>
  <si>
    <t>Прочие краткосрочные обязательства</t>
  </si>
  <si>
    <t>ИТОГО по разделу V</t>
  </si>
  <si>
    <t>Арендованные основные средства</t>
  </si>
  <si>
    <t>в том числе по лизингу</t>
  </si>
  <si>
    <t>Товарно-материальные ценности, принятые на ответственное хранение</t>
  </si>
  <si>
    <t>Товары, принятые на комиссию</t>
  </si>
  <si>
    <t>Списанная в убыток задолженность неплатежеспособных дебиторов</t>
  </si>
  <si>
    <t>Обеспечения обязательств и платежей полученные</t>
  </si>
  <si>
    <t>Обеспечения обязательств и платежей выданные</t>
  </si>
  <si>
    <t>Износ жилищного фонда</t>
  </si>
  <si>
    <t>Износ объектов внешнего благоустройства и других аналогичных объектов</t>
  </si>
  <si>
    <t>Нематериальные активы, полученные в пользование</t>
  </si>
  <si>
    <t>410</t>
  </si>
  <si>
    <t>420</t>
  </si>
  <si>
    <t>430</t>
  </si>
  <si>
    <t>470</t>
  </si>
  <si>
    <t>490</t>
  </si>
  <si>
    <t>510</t>
  </si>
  <si>
    <t>515</t>
  </si>
  <si>
    <t>520</t>
  </si>
  <si>
    <t>590</t>
  </si>
  <si>
    <t>610</t>
  </si>
  <si>
    <t>620</t>
  </si>
  <si>
    <t>630</t>
  </si>
  <si>
    <t>640</t>
  </si>
  <si>
    <t>650</t>
  </si>
  <si>
    <t>660</t>
  </si>
  <si>
    <t>690</t>
  </si>
  <si>
    <t>700</t>
  </si>
  <si>
    <t>Руководитель</t>
  </si>
  <si>
    <t>(подпись)</t>
  </si>
  <si>
    <t>(расшифровка подписи)</t>
  </si>
  <si>
    <t>Главный бухгалтер</t>
  </si>
  <si>
    <t>"</t>
  </si>
  <si>
    <t>Дата отправки (принятия)</t>
  </si>
  <si>
    <t>Форма 0710001 с. 2</t>
  </si>
  <si>
    <t>Запасы</t>
  </si>
  <si>
    <t>Справка о наличии ценностей, учитываемых на забалансовых счетах</t>
  </si>
  <si>
    <t>ООО "Управляющая компания "Агана"</t>
  </si>
  <si>
    <t>управление инвестиционными фондами</t>
  </si>
  <si>
    <t>Общество с ограниченной ответсвенностью</t>
  </si>
  <si>
    <t xml:space="preserve">  119017, Москва, Старомонетный пер., д.9, стр.1</t>
  </si>
  <si>
    <t>55220220</t>
  </si>
  <si>
    <t>7706219982</t>
  </si>
  <si>
    <t>65</t>
  </si>
  <si>
    <t>16</t>
  </si>
  <si>
    <t>в том числе вложения в нематериальные активы</t>
  </si>
  <si>
    <t>-</t>
  </si>
  <si>
    <t>131</t>
  </si>
  <si>
    <t>211</t>
  </si>
  <si>
    <t>212</t>
  </si>
  <si>
    <t>213</t>
  </si>
  <si>
    <t>214</t>
  </si>
  <si>
    <t>215</t>
  </si>
  <si>
    <t>216</t>
  </si>
  <si>
    <t>217</t>
  </si>
  <si>
    <t>241</t>
  </si>
  <si>
    <t>431</t>
  </si>
  <si>
    <t>432</t>
  </si>
  <si>
    <t>621</t>
  </si>
  <si>
    <t>622</t>
  </si>
  <si>
    <t>623</t>
  </si>
  <si>
    <t>624</t>
  </si>
  <si>
    <t>625</t>
  </si>
  <si>
    <t>Единица измерения: тыс. руб.</t>
  </si>
  <si>
    <t>Челыхова Е.А.</t>
  </si>
  <si>
    <t>384</t>
  </si>
  <si>
    <t>частная</t>
  </si>
  <si>
    <t>261</t>
  </si>
  <si>
    <t>262</t>
  </si>
  <si>
    <t>касса</t>
  </si>
  <si>
    <t>расчетный счет</t>
  </si>
  <si>
    <t>65.23</t>
  </si>
  <si>
    <t>Телипко О.В.</t>
  </si>
  <si>
    <t>9</t>
  </si>
  <si>
    <t>09</t>
  </si>
  <si>
    <t>23</t>
  </si>
  <si>
    <t>30 июня</t>
  </si>
  <si>
    <t>06</t>
  </si>
  <si>
    <t>30</t>
  </si>
  <si>
    <t>июля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</si>
</sst>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5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2" fillId="0" borderId="12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1" fillId="0" borderId="7" xfId="0" applyFont="1" applyFill="1" applyBorder="1" applyAlignment="1">
      <alignment/>
    </xf>
    <xf numFmtId="49" fontId="1" fillId="0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49" fontId="1" fillId="0" borderId="19" xfId="0" applyNumberFormat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3" fontId="1" fillId="0" borderId="3" xfId="0" applyNumberFormat="1" applyFont="1" applyFill="1" applyBorder="1" applyAlignment="1">
      <alignment horizontal="center"/>
    </xf>
    <xf numFmtId="3" fontId="1" fillId="0" borderId="4" xfId="0" applyNumberFormat="1" applyFont="1" applyFill="1" applyBorder="1" applyAlignment="1">
      <alignment horizontal="center"/>
    </xf>
    <xf numFmtId="3" fontId="1" fillId="0" borderId="5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/>
    </xf>
    <xf numFmtId="0" fontId="4" fillId="0" borderId="7" xfId="0" applyFont="1" applyFill="1" applyBorder="1" applyAlignment="1">
      <alignment horizontal="center"/>
    </xf>
    <xf numFmtId="0" fontId="1" fillId="0" borderId="4" xfId="0" applyFont="1" applyFill="1" applyBorder="1" applyAlignment="1">
      <alignment wrapText="1"/>
    </xf>
    <xf numFmtId="49" fontId="1" fillId="0" borderId="21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1" fillId="0" borderId="22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left" wrapText="1"/>
    </xf>
    <xf numFmtId="49" fontId="1" fillId="0" borderId="23" xfId="0" applyNumberFormat="1" applyFont="1" applyFill="1" applyBorder="1" applyAlignment="1">
      <alignment horizontal="center"/>
    </xf>
    <xf numFmtId="49" fontId="1" fillId="0" borderId="24" xfId="0" applyNumberFormat="1" applyFont="1" applyFill="1" applyBorder="1" applyAlignment="1">
      <alignment horizontal="center"/>
    </xf>
    <xf numFmtId="49" fontId="1" fillId="0" borderId="25" xfId="0" applyNumberFormat="1" applyFont="1" applyFill="1" applyBorder="1" applyAlignment="1">
      <alignment horizontal="center"/>
    </xf>
    <xf numFmtId="49" fontId="1" fillId="0" borderId="26" xfId="0" applyNumberFormat="1" applyFont="1" applyFill="1" applyBorder="1" applyAlignment="1">
      <alignment horizontal="center"/>
    </xf>
    <xf numFmtId="49" fontId="1" fillId="0" borderId="27" xfId="0" applyNumberFormat="1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2" xfId="0" applyFont="1" applyFill="1" applyBorder="1" applyAlignment="1">
      <alignment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49" fontId="1" fillId="0" borderId="30" xfId="0" applyNumberFormat="1" applyFont="1" applyFill="1" applyBorder="1" applyAlignment="1">
      <alignment horizontal="center"/>
    </xf>
    <xf numFmtId="49" fontId="1" fillId="0" borderId="31" xfId="0" applyNumberFormat="1" applyFont="1" applyFill="1" applyBorder="1" applyAlignment="1">
      <alignment horizontal="center"/>
    </xf>
    <xf numFmtId="49" fontId="1" fillId="0" borderId="32" xfId="0" applyNumberFormat="1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3" fontId="1" fillId="0" borderId="33" xfId="0" applyNumberFormat="1" applyFont="1" applyFill="1" applyBorder="1" applyAlignment="1">
      <alignment horizontal="center"/>
    </xf>
    <xf numFmtId="3" fontId="1" fillId="0" borderId="31" xfId="0" applyNumberFormat="1" applyFont="1" applyFill="1" applyBorder="1" applyAlignment="1">
      <alignment horizontal="center"/>
    </xf>
    <xf numFmtId="3" fontId="1" fillId="0" borderId="34" xfId="0" applyNumberFormat="1" applyFont="1" applyFill="1" applyBorder="1" applyAlignment="1">
      <alignment horizontal="center"/>
    </xf>
    <xf numFmtId="0" fontId="1" fillId="0" borderId="9" xfId="0" applyFont="1" applyFill="1" applyBorder="1" applyAlignment="1">
      <alignment/>
    </xf>
    <xf numFmtId="0" fontId="1" fillId="0" borderId="15" xfId="0" applyFont="1" applyFill="1" applyBorder="1" applyAlignment="1">
      <alignment vertical="top" wrapText="1"/>
    </xf>
    <xf numFmtId="3" fontId="1" fillId="0" borderId="13" xfId="0" applyNumberFormat="1" applyFont="1" applyFill="1" applyBorder="1" applyAlignment="1">
      <alignment horizontal="center"/>
    </xf>
    <xf numFmtId="3" fontId="1" fillId="0" borderId="15" xfId="0" applyNumberFormat="1" applyFont="1" applyFill="1" applyBorder="1" applyAlignment="1">
      <alignment horizontal="center"/>
    </xf>
    <xf numFmtId="3" fontId="1" fillId="0" borderId="14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wrapText="1"/>
    </xf>
    <xf numFmtId="3" fontId="1" fillId="0" borderId="1" xfId="0" applyNumberFormat="1" applyFont="1" applyFill="1" applyBorder="1" applyAlignment="1">
      <alignment horizontal="center"/>
    </xf>
    <xf numFmtId="3" fontId="1" fillId="0" borderId="2" xfId="0" applyNumberFormat="1" applyFont="1" applyFill="1" applyBorder="1" applyAlignment="1">
      <alignment horizontal="center"/>
    </xf>
    <xf numFmtId="3" fontId="1" fillId="0" borderId="11" xfId="0" applyNumberFormat="1" applyFont="1" applyFill="1" applyBorder="1" applyAlignment="1">
      <alignment horizontal="center"/>
    </xf>
    <xf numFmtId="49" fontId="1" fillId="0" borderId="35" xfId="0" applyNumberFormat="1" applyFont="1" applyFill="1" applyBorder="1" applyAlignment="1">
      <alignment horizontal="center"/>
    </xf>
    <xf numFmtId="49" fontId="1" fillId="0" borderId="7" xfId="0" applyNumberFormat="1" applyFont="1" applyFill="1" applyBorder="1" applyAlignment="1">
      <alignment horizontal="center"/>
    </xf>
    <xf numFmtId="49" fontId="1" fillId="0" borderId="36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3" fontId="1" fillId="0" borderId="6" xfId="0" applyNumberFormat="1" applyFont="1" applyFill="1" applyBorder="1" applyAlignment="1">
      <alignment horizontal="center"/>
    </xf>
    <xf numFmtId="3" fontId="1" fillId="0" borderId="7" xfId="0" applyNumberFormat="1" applyFont="1" applyFill="1" applyBorder="1" applyAlignment="1">
      <alignment horizontal="center"/>
    </xf>
    <xf numFmtId="3" fontId="1" fillId="0" borderId="12" xfId="0" applyNumberFormat="1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3" fontId="1" fillId="0" borderId="28" xfId="0" applyNumberFormat="1" applyFont="1" applyFill="1" applyBorder="1" applyAlignment="1">
      <alignment horizontal="center"/>
    </xf>
    <xf numFmtId="3" fontId="1" fillId="0" borderId="24" xfId="0" applyNumberFormat="1" applyFont="1" applyFill="1" applyBorder="1" applyAlignment="1">
      <alignment horizontal="center"/>
    </xf>
    <xf numFmtId="3" fontId="1" fillId="0" borderId="29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vertical="top"/>
    </xf>
    <xf numFmtId="0" fontId="1" fillId="0" borderId="4" xfId="0" applyFont="1" applyFill="1" applyBorder="1" applyAlignment="1">
      <alignment vertical="top" wrapText="1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3" fontId="1" fillId="0" borderId="3" xfId="0" applyNumberFormat="1" applyFont="1" applyFill="1" applyBorder="1" applyAlignment="1">
      <alignment horizontal="right"/>
    </xf>
    <xf numFmtId="3" fontId="1" fillId="0" borderId="4" xfId="0" applyNumberFormat="1" applyFont="1" applyFill="1" applyBorder="1" applyAlignment="1">
      <alignment horizontal="right"/>
    </xf>
    <xf numFmtId="3" fontId="1" fillId="0" borderId="4" xfId="0" applyNumberFormat="1" applyFont="1" applyFill="1" applyBorder="1" applyAlignment="1">
      <alignment horizontal="left"/>
    </xf>
    <xf numFmtId="3" fontId="1" fillId="0" borderId="5" xfId="0" applyNumberFormat="1" applyFont="1" applyFill="1" applyBorder="1" applyAlignment="1">
      <alignment horizontal="left"/>
    </xf>
    <xf numFmtId="0" fontId="1" fillId="0" borderId="3" xfId="0" applyFont="1" applyFill="1" applyBorder="1" applyAlignment="1">
      <alignment horizontal="right"/>
    </xf>
    <xf numFmtId="0" fontId="1" fillId="0" borderId="4" xfId="0" applyFont="1" applyFill="1" applyBorder="1" applyAlignment="1">
      <alignment horizontal="right"/>
    </xf>
    <xf numFmtId="0" fontId="1" fillId="0" borderId="3" xfId="0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top"/>
    </xf>
    <xf numFmtId="0" fontId="1" fillId="0" borderId="20" xfId="0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center" vertical="top" wrapText="1"/>
    </xf>
    <xf numFmtId="49" fontId="1" fillId="0" borderId="14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left"/>
    </xf>
    <xf numFmtId="49" fontId="1" fillId="0" borderId="37" xfId="0" applyNumberFormat="1" applyFont="1" applyFill="1" applyBorder="1" applyAlignment="1">
      <alignment horizontal="center"/>
    </xf>
    <xf numFmtId="49" fontId="1" fillId="0" borderId="9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6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center"/>
    </xf>
    <xf numFmtId="49" fontId="1" fillId="0" borderId="3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102"/>
  <sheetViews>
    <sheetView tabSelected="1" workbookViewId="0" topLeftCell="A52">
      <selection activeCell="AN111" sqref="AN111"/>
    </sheetView>
  </sheetViews>
  <sheetFormatPr defaultColWidth="9.00390625" defaultRowHeight="12.75"/>
  <cols>
    <col min="1" max="16384" width="0.875" style="1" customWidth="1"/>
  </cols>
  <sheetData>
    <row r="1" spans="1:107" ht="15.75">
      <c r="A1" s="130" t="s">
        <v>30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130"/>
      <c r="AL1" s="130"/>
      <c r="AM1" s="130"/>
      <c r="AN1" s="130"/>
      <c r="AO1" s="130"/>
      <c r="AP1" s="130"/>
      <c r="AQ1" s="130"/>
      <c r="AR1" s="130"/>
      <c r="AS1" s="130"/>
      <c r="AT1" s="130"/>
      <c r="AU1" s="130"/>
      <c r="AV1" s="130"/>
      <c r="AW1" s="130"/>
      <c r="AX1" s="130"/>
      <c r="AY1" s="130"/>
      <c r="AZ1" s="130"/>
      <c r="BA1" s="130"/>
      <c r="BB1" s="130"/>
      <c r="BC1" s="130"/>
      <c r="BD1" s="130"/>
      <c r="BE1" s="130"/>
      <c r="BF1" s="130"/>
      <c r="BG1" s="130"/>
      <c r="BH1" s="130"/>
      <c r="BI1" s="130"/>
      <c r="BJ1" s="130"/>
      <c r="BK1" s="130"/>
      <c r="BL1" s="130"/>
      <c r="BM1" s="130"/>
      <c r="BN1" s="130"/>
      <c r="BO1" s="130"/>
      <c r="BP1" s="130"/>
      <c r="BQ1" s="130"/>
      <c r="BR1" s="130"/>
      <c r="BS1" s="130"/>
      <c r="BT1" s="130"/>
      <c r="BU1" s="130"/>
      <c r="BV1" s="130"/>
      <c r="BW1" s="130"/>
      <c r="BX1" s="130"/>
      <c r="BY1" s="130"/>
      <c r="BZ1" s="130"/>
      <c r="CA1" s="130"/>
      <c r="CB1" s="130"/>
      <c r="CC1" s="130"/>
      <c r="CD1" s="130"/>
      <c r="CE1" s="130"/>
      <c r="CF1" s="130"/>
      <c r="CG1" s="130"/>
      <c r="CH1" s="130"/>
      <c r="CI1" s="130"/>
      <c r="CJ1" s="130"/>
      <c r="CK1" s="130"/>
      <c r="CL1" s="130"/>
      <c r="CM1" s="130"/>
      <c r="CN1" s="130"/>
      <c r="CO1" s="130"/>
      <c r="CP1" s="130"/>
      <c r="CQ1" s="130"/>
      <c r="CR1" s="130"/>
      <c r="CS1" s="130"/>
      <c r="CT1" s="130"/>
      <c r="CU1" s="130"/>
      <c r="CV1" s="130"/>
      <c r="CW1" s="130"/>
      <c r="CX1" s="130"/>
      <c r="CY1" s="130"/>
      <c r="CZ1" s="130"/>
      <c r="DA1" s="130"/>
      <c r="DB1" s="130"/>
      <c r="DC1" s="130"/>
    </row>
    <row r="2" spans="41:67" ht="12.75">
      <c r="AO2" s="2" t="s">
        <v>31</v>
      </c>
      <c r="AP2" s="27" t="s">
        <v>170</v>
      </c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9">
        <v>200</v>
      </c>
      <c r="BH2" s="29"/>
      <c r="BI2" s="29"/>
      <c r="BJ2" s="29"/>
      <c r="BK2" s="29"/>
      <c r="BL2" s="27" t="s">
        <v>167</v>
      </c>
      <c r="BM2" s="27"/>
      <c r="BN2" s="27"/>
      <c r="BO2" s="1" t="s">
        <v>32</v>
      </c>
    </row>
    <row r="3" spans="90:107" ht="13.5" thickBot="1">
      <c r="CL3" s="88" t="s">
        <v>33</v>
      </c>
      <c r="CM3" s="89"/>
      <c r="CN3" s="89"/>
      <c r="CO3" s="89"/>
      <c r="CP3" s="89"/>
      <c r="CQ3" s="89"/>
      <c r="CR3" s="89"/>
      <c r="CS3" s="89"/>
      <c r="CT3" s="89"/>
      <c r="CU3" s="89"/>
      <c r="CV3" s="89"/>
      <c r="CW3" s="89"/>
      <c r="CX3" s="89"/>
      <c r="CY3" s="89"/>
      <c r="CZ3" s="89"/>
      <c r="DA3" s="89"/>
      <c r="DB3" s="89"/>
      <c r="DC3" s="90"/>
    </row>
    <row r="4" spans="87:107" ht="12.75">
      <c r="CI4" s="2" t="s">
        <v>40</v>
      </c>
      <c r="CL4" s="121" t="s">
        <v>34</v>
      </c>
      <c r="CM4" s="122"/>
      <c r="CN4" s="122"/>
      <c r="CO4" s="122"/>
      <c r="CP4" s="122"/>
      <c r="CQ4" s="122"/>
      <c r="CR4" s="122"/>
      <c r="CS4" s="122"/>
      <c r="CT4" s="122"/>
      <c r="CU4" s="122"/>
      <c r="CV4" s="122"/>
      <c r="CW4" s="122"/>
      <c r="CX4" s="122"/>
      <c r="CY4" s="122"/>
      <c r="CZ4" s="122"/>
      <c r="DA4" s="122"/>
      <c r="DB4" s="122"/>
      <c r="DC4" s="123"/>
    </row>
    <row r="5" spans="87:107" ht="12.75">
      <c r="CI5" s="2" t="s">
        <v>41</v>
      </c>
      <c r="CL5" s="30" t="s">
        <v>168</v>
      </c>
      <c r="CM5" s="31"/>
      <c r="CN5" s="31"/>
      <c r="CO5" s="31"/>
      <c r="CP5" s="31"/>
      <c r="CQ5" s="32"/>
      <c r="CR5" s="129" t="s">
        <v>171</v>
      </c>
      <c r="CS5" s="31"/>
      <c r="CT5" s="31"/>
      <c r="CU5" s="31"/>
      <c r="CV5" s="31"/>
      <c r="CW5" s="32"/>
      <c r="CX5" s="129" t="s">
        <v>172</v>
      </c>
      <c r="CY5" s="31"/>
      <c r="CZ5" s="31"/>
      <c r="DA5" s="31"/>
      <c r="DB5" s="31"/>
      <c r="DC5" s="128"/>
    </row>
    <row r="6" spans="1:107" ht="12.75">
      <c r="A6" s="1" t="s">
        <v>35</v>
      </c>
      <c r="N6" s="120" t="s">
        <v>131</v>
      </c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0"/>
      <c r="AL6" s="120"/>
      <c r="AM6" s="120"/>
      <c r="AN6" s="120"/>
      <c r="AO6" s="120"/>
      <c r="AP6" s="120"/>
      <c r="AQ6" s="120"/>
      <c r="AR6" s="120"/>
      <c r="AS6" s="120"/>
      <c r="AT6" s="120"/>
      <c r="AU6" s="120"/>
      <c r="AV6" s="120"/>
      <c r="AW6" s="120"/>
      <c r="AX6" s="120"/>
      <c r="AY6" s="120"/>
      <c r="AZ6" s="120"/>
      <c r="BA6" s="120"/>
      <c r="BB6" s="120"/>
      <c r="BC6" s="120"/>
      <c r="BD6" s="120"/>
      <c r="BE6" s="120"/>
      <c r="BF6" s="120"/>
      <c r="BG6" s="120"/>
      <c r="BH6" s="120"/>
      <c r="BI6" s="120"/>
      <c r="BJ6" s="120"/>
      <c r="BK6" s="120"/>
      <c r="BL6" s="120"/>
      <c r="BM6" s="120"/>
      <c r="BN6" s="120"/>
      <c r="BO6" s="120"/>
      <c r="BP6" s="120"/>
      <c r="BQ6" s="120"/>
      <c r="BR6" s="120"/>
      <c r="BS6" s="120"/>
      <c r="BT6" s="120"/>
      <c r="BU6" s="120"/>
      <c r="CI6" s="2" t="s">
        <v>42</v>
      </c>
      <c r="CL6" s="30" t="s">
        <v>135</v>
      </c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128"/>
    </row>
    <row r="7" spans="1:107" ht="12.75">
      <c r="A7" s="1" t="s">
        <v>36</v>
      </c>
      <c r="CI7" s="2" t="s">
        <v>43</v>
      </c>
      <c r="CL7" s="30" t="s">
        <v>136</v>
      </c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128"/>
    </row>
    <row r="8" spans="1:107" ht="12.75">
      <c r="A8" s="1" t="s">
        <v>37</v>
      </c>
      <c r="S8" s="120" t="s">
        <v>132</v>
      </c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20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0"/>
      <c r="BC8" s="120"/>
      <c r="BD8" s="120"/>
      <c r="BE8" s="120"/>
      <c r="BF8" s="120"/>
      <c r="BG8" s="120"/>
      <c r="BH8" s="120"/>
      <c r="BI8" s="120"/>
      <c r="BJ8" s="120"/>
      <c r="BK8" s="120"/>
      <c r="BL8" s="120"/>
      <c r="BM8" s="120"/>
      <c r="BN8" s="120"/>
      <c r="BO8" s="120"/>
      <c r="BP8" s="120"/>
      <c r="BQ8" s="120"/>
      <c r="BR8" s="120"/>
      <c r="BS8" s="120"/>
      <c r="BT8" s="120"/>
      <c r="BU8" s="120"/>
      <c r="CI8" s="2" t="s">
        <v>44</v>
      </c>
      <c r="CL8" s="30" t="s">
        <v>165</v>
      </c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128"/>
    </row>
    <row r="9" spans="1:107" ht="12.75">
      <c r="A9" s="1" t="s">
        <v>38</v>
      </c>
      <c r="BA9" s="105" t="s">
        <v>160</v>
      </c>
      <c r="BB9" s="105"/>
      <c r="BC9" s="105"/>
      <c r="BD9" s="105"/>
      <c r="BE9" s="105"/>
      <c r="BF9" s="105"/>
      <c r="BG9" s="105"/>
      <c r="BH9" s="105"/>
      <c r="BI9" s="105"/>
      <c r="BJ9" s="105"/>
      <c r="BK9" s="105"/>
      <c r="BL9" s="105"/>
      <c r="BM9" s="105"/>
      <c r="BN9" s="105"/>
      <c r="BO9" s="105"/>
      <c r="BP9" s="105"/>
      <c r="BQ9" s="105"/>
      <c r="BR9" s="105"/>
      <c r="BS9" s="105"/>
      <c r="BT9" s="105"/>
      <c r="BU9" s="105"/>
      <c r="CL9" s="85" t="s">
        <v>137</v>
      </c>
      <c r="CM9" s="86"/>
      <c r="CN9" s="86"/>
      <c r="CO9" s="86"/>
      <c r="CP9" s="86"/>
      <c r="CQ9" s="86"/>
      <c r="CR9" s="86"/>
      <c r="CS9" s="86"/>
      <c r="CT9" s="87"/>
      <c r="CU9" s="124" t="s">
        <v>138</v>
      </c>
      <c r="CV9" s="86"/>
      <c r="CW9" s="86"/>
      <c r="CX9" s="86"/>
      <c r="CY9" s="86"/>
      <c r="CZ9" s="86"/>
      <c r="DA9" s="86"/>
      <c r="DB9" s="86"/>
      <c r="DC9" s="125"/>
    </row>
    <row r="10" spans="1:107" ht="12.75">
      <c r="A10" s="120" t="s">
        <v>133</v>
      </c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  <c r="BM10" s="120"/>
      <c r="CI10" s="2" t="s">
        <v>45</v>
      </c>
      <c r="CL10" s="54"/>
      <c r="CM10" s="27"/>
      <c r="CN10" s="27"/>
      <c r="CO10" s="27"/>
      <c r="CP10" s="27"/>
      <c r="CQ10" s="27"/>
      <c r="CR10" s="27"/>
      <c r="CS10" s="27"/>
      <c r="CT10" s="55"/>
      <c r="CU10" s="126"/>
      <c r="CV10" s="27"/>
      <c r="CW10" s="27"/>
      <c r="CX10" s="27"/>
      <c r="CY10" s="27"/>
      <c r="CZ10" s="27"/>
      <c r="DA10" s="27"/>
      <c r="DB10" s="27"/>
      <c r="DC10" s="127"/>
    </row>
    <row r="11" spans="1:107" ht="13.5" thickBot="1">
      <c r="A11" s="1" t="s">
        <v>157</v>
      </c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CI11" s="2" t="s">
        <v>46</v>
      </c>
      <c r="CL11" s="42" t="s">
        <v>159</v>
      </c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119"/>
    </row>
    <row r="12" spans="1:107" ht="12.75">
      <c r="A12" s="1" t="s">
        <v>39</v>
      </c>
      <c r="Z12" s="120" t="s">
        <v>134</v>
      </c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  <c r="AM12" s="120"/>
      <c r="AN12" s="120"/>
      <c r="AO12" s="120"/>
      <c r="AP12" s="120"/>
      <c r="AQ12" s="120"/>
      <c r="AR12" s="120"/>
      <c r="AS12" s="120"/>
      <c r="AT12" s="120"/>
      <c r="AU12" s="120"/>
      <c r="AV12" s="120"/>
      <c r="AW12" s="120"/>
      <c r="AX12" s="120"/>
      <c r="AY12" s="120"/>
      <c r="AZ12" s="120"/>
      <c r="BA12" s="120"/>
      <c r="BB12" s="120"/>
      <c r="BC12" s="120"/>
      <c r="BD12" s="120"/>
      <c r="BE12" s="120"/>
      <c r="BF12" s="120"/>
      <c r="BG12" s="120"/>
      <c r="BH12" s="120"/>
      <c r="BI12" s="120"/>
      <c r="BJ12" s="120"/>
      <c r="BK12" s="120"/>
      <c r="BL12" s="120"/>
      <c r="BM12" s="120"/>
      <c r="BN12" s="120"/>
      <c r="BO12" s="120"/>
      <c r="BP12" s="120"/>
      <c r="BQ12" s="120"/>
      <c r="BR12" s="120"/>
      <c r="BS12" s="120"/>
      <c r="BT12" s="120"/>
      <c r="BU12" s="120"/>
      <c r="BV12" s="120"/>
      <c r="BW12" s="120"/>
      <c r="BX12" s="120"/>
      <c r="BY12" s="120"/>
      <c r="BZ12" s="120"/>
      <c r="CA12" s="120"/>
      <c r="CB12" s="120"/>
      <c r="CC12" s="120"/>
      <c r="CD12" s="120"/>
      <c r="CE12" s="120"/>
      <c r="CF12" s="120"/>
      <c r="CG12" s="120"/>
      <c r="CH12" s="120"/>
      <c r="CI12" s="120"/>
      <c r="CJ12" s="120"/>
      <c r="CK12" s="120"/>
      <c r="CL12" s="120"/>
      <c r="CM12" s="120"/>
      <c r="CN12" s="120"/>
      <c r="CO12" s="120"/>
      <c r="CP12" s="120"/>
      <c r="CQ12" s="120"/>
      <c r="CR12" s="120"/>
      <c r="CS12" s="120"/>
      <c r="CT12" s="120"/>
      <c r="CU12" s="120"/>
      <c r="CV12" s="120"/>
      <c r="CW12" s="120"/>
      <c r="CX12" s="120"/>
      <c r="CY12" s="120"/>
      <c r="CZ12" s="120"/>
      <c r="DA12" s="120"/>
      <c r="DB12" s="120"/>
      <c r="DC12" s="120"/>
    </row>
    <row r="13" ht="13.5" thickBot="1"/>
    <row r="14" spans="64:107" ht="12.75">
      <c r="BL14" s="1" t="s">
        <v>47</v>
      </c>
      <c r="CL14" s="121"/>
      <c r="CM14" s="122"/>
      <c r="CN14" s="122"/>
      <c r="CO14" s="122"/>
      <c r="CP14" s="122"/>
      <c r="CQ14" s="122"/>
      <c r="CR14" s="122"/>
      <c r="CS14" s="122"/>
      <c r="CT14" s="122"/>
      <c r="CU14" s="122"/>
      <c r="CV14" s="122"/>
      <c r="CW14" s="122"/>
      <c r="CX14" s="122"/>
      <c r="CY14" s="122"/>
      <c r="CZ14" s="122"/>
      <c r="DA14" s="122"/>
      <c r="DB14" s="122"/>
      <c r="DC14" s="123"/>
    </row>
    <row r="15" spans="64:107" ht="13.5" thickBot="1">
      <c r="BL15" s="1" t="s">
        <v>127</v>
      </c>
      <c r="CL15" s="42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119"/>
    </row>
    <row r="17" spans="1:107" ht="26.25" customHeight="1">
      <c r="A17" s="113" t="s">
        <v>49</v>
      </c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  <c r="AV17" s="114"/>
      <c r="AW17" s="114"/>
      <c r="AX17" s="114"/>
      <c r="AY17" s="114"/>
      <c r="AZ17" s="114"/>
      <c r="BA17" s="114"/>
      <c r="BB17" s="114"/>
      <c r="BC17" s="115"/>
      <c r="BD17" s="116" t="s">
        <v>0</v>
      </c>
      <c r="BE17" s="117"/>
      <c r="BF17" s="117"/>
      <c r="BG17" s="117"/>
      <c r="BH17" s="117"/>
      <c r="BI17" s="117"/>
      <c r="BJ17" s="117"/>
      <c r="BK17" s="117"/>
      <c r="BL17" s="117"/>
      <c r="BM17" s="117"/>
      <c r="BN17" s="118"/>
      <c r="BO17" s="116" t="s">
        <v>1</v>
      </c>
      <c r="BP17" s="117"/>
      <c r="BQ17" s="117"/>
      <c r="BR17" s="117"/>
      <c r="BS17" s="117"/>
      <c r="BT17" s="117"/>
      <c r="BU17" s="117"/>
      <c r="BV17" s="117"/>
      <c r="BW17" s="117"/>
      <c r="BX17" s="117"/>
      <c r="BY17" s="117"/>
      <c r="BZ17" s="117"/>
      <c r="CA17" s="117"/>
      <c r="CB17" s="117"/>
      <c r="CC17" s="117"/>
      <c r="CD17" s="117"/>
      <c r="CE17" s="117"/>
      <c r="CF17" s="117"/>
      <c r="CG17" s="117"/>
      <c r="CH17" s="117"/>
      <c r="CI17" s="118"/>
      <c r="CJ17" s="116" t="s">
        <v>2</v>
      </c>
      <c r="CK17" s="117"/>
      <c r="CL17" s="117"/>
      <c r="CM17" s="117"/>
      <c r="CN17" s="117"/>
      <c r="CO17" s="117"/>
      <c r="CP17" s="117"/>
      <c r="CQ17" s="117"/>
      <c r="CR17" s="117"/>
      <c r="CS17" s="117"/>
      <c r="CT17" s="117"/>
      <c r="CU17" s="117"/>
      <c r="CV17" s="117"/>
      <c r="CW17" s="117"/>
      <c r="CX17" s="117"/>
      <c r="CY17" s="117"/>
      <c r="CZ17" s="117"/>
      <c r="DA17" s="117"/>
      <c r="DB17" s="117"/>
      <c r="DC17" s="118"/>
    </row>
    <row r="18" spans="1:107" ht="13.5" thickBot="1">
      <c r="A18" s="33">
        <v>1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5"/>
      <c r="BD18" s="88">
        <v>2</v>
      </c>
      <c r="BE18" s="89"/>
      <c r="BF18" s="89"/>
      <c r="BG18" s="89"/>
      <c r="BH18" s="89"/>
      <c r="BI18" s="89"/>
      <c r="BJ18" s="89"/>
      <c r="BK18" s="89"/>
      <c r="BL18" s="89"/>
      <c r="BM18" s="89"/>
      <c r="BN18" s="90"/>
      <c r="BO18" s="88">
        <v>3</v>
      </c>
      <c r="BP18" s="89"/>
      <c r="BQ18" s="89"/>
      <c r="BR18" s="89"/>
      <c r="BS18" s="89"/>
      <c r="BT18" s="89"/>
      <c r="BU18" s="89"/>
      <c r="BV18" s="89"/>
      <c r="BW18" s="89"/>
      <c r="BX18" s="89"/>
      <c r="BY18" s="89"/>
      <c r="BZ18" s="89"/>
      <c r="CA18" s="89"/>
      <c r="CB18" s="89"/>
      <c r="CC18" s="89"/>
      <c r="CD18" s="89"/>
      <c r="CE18" s="89"/>
      <c r="CF18" s="89"/>
      <c r="CG18" s="89"/>
      <c r="CH18" s="89"/>
      <c r="CI18" s="90"/>
      <c r="CJ18" s="88">
        <v>4</v>
      </c>
      <c r="CK18" s="89"/>
      <c r="CL18" s="89"/>
      <c r="CM18" s="89"/>
      <c r="CN18" s="89"/>
      <c r="CO18" s="89"/>
      <c r="CP18" s="89"/>
      <c r="CQ18" s="89"/>
      <c r="CR18" s="89"/>
      <c r="CS18" s="89"/>
      <c r="CT18" s="89"/>
      <c r="CU18" s="89"/>
      <c r="CV18" s="89"/>
      <c r="CW18" s="89"/>
      <c r="CX18" s="89"/>
      <c r="CY18" s="89"/>
      <c r="CZ18" s="89"/>
      <c r="DA18" s="89"/>
      <c r="DB18" s="89"/>
      <c r="DC18" s="90"/>
    </row>
    <row r="19" spans="1:107" ht="12.75">
      <c r="A19" s="102" t="s">
        <v>3</v>
      </c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3"/>
      <c r="AS19" s="103"/>
      <c r="AT19" s="103"/>
      <c r="AU19" s="103"/>
      <c r="AV19" s="103"/>
      <c r="AW19" s="103"/>
      <c r="AX19" s="103"/>
      <c r="AY19" s="103"/>
      <c r="AZ19" s="103"/>
      <c r="BA19" s="103"/>
      <c r="BB19" s="103"/>
      <c r="BC19" s="103"/>
      <c r="BD19" s="51" t="s">
        <v>53</v>
      </c>
      <c r="BE19" s="52"/>
      <c r="BF19" s="52"/>
      <c r="BG19" s="52"/>
      <c r="BH19" s="52"/>
      <c r="BI19" s="52"/>
      <c r="BJ19" s="52"/>
      <c r="BK19" s="52"/>
      <c r="BL19" s="52"/>
      <c r="BM19" s="52"/>
      <c r="BN19" s="53"/>
      <c r="BO19" s="56">
        <v>398</v>
      </c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57"/>
      <c r="CG19" s="57"/>
      <c r="CH19" s="57"/>
      <c r="CI19" s="58"/>
      <c r="CJ19" s="97">
        <v>372</v>
      </c>
      <c r="CK19" s="98"/>
      <c r="CL19" s="98"/>
      <c r="CM19" s="98"/>
      <c r="CN19" s="98"/>
      <c r="CO19" s="98"/>
      <c r="CP19" s="98"/>
      <c r="CQ19" s="98"/>
      <c r="CR19" s="98"/>
      <c r="CS19" s="98"/>
      <c r="CT19" s="98"/>
      <c r="CU19" s="98"/>
      <c r="CV19" s="98"/>
      <c r="CW19" s="98"/>
      <c r="CX19" s="98"/>
      <c r="CY19" s="98"/>
      <c r="CZ19" s="98"/>
      <c r="DA19" s="98"/>
      <c r="DB19" s="98"/>
      <c r="DC19" s="99"/>
    </row>
    <row r="20" spans="1:107" ht="12.75">
      <c r="A20" s="4"/>
      <c r="B20" s="63" t="s">
        <v>4</v>
      </c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5"/>
      <c r="BD20" s="54"/>
      <c r="BE20" s="27"/>
      <c r="BF20" s="27"/>
      <c r="BG20" s="27"/>
      <c r="BH20" s="27"/>
      <c r="BI20" s="27"/>
      <c r="BJ20" s="27"/>
      <c r="BK20" s="27"/>
      <c r="BL20" s="27"/>
      <c r="BM20" s="27"/>
      <c r="BN20" s="55"/>
      <c r="BO20" s="59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60"/>
      <c r="CJ20" s="82"/>
      <c r="CK20" s="83"/>
      <c r="CL20" s="83"/>
      <c r="CM20" s="83"/>
      <c r="CN20" s="83"/>
      <c r="CO20" s="83"/>
      <c r="CP20" s="83"/>
      <c r="CQ20" s="83"/>
      <c r="CR20" s="83"/>
      <c r="CS20" s="83"/>
      <c r="CT20" s="83"/>
      <c r="CU20" s="83"/>
      <c r="CV20" s="83"/>
      <c r="CW20" s="83"/>
      <c r="CX20" s="83"/>
      <c r="CY20" s="83"/>
      <c r="CZ20" s="83"/>
      <c r="DA20" s="83"/>
      <c r="DB20" s="83"/>
      <c r="DC20" s="84"/>
    </row>
    <row r="21" spans="1:107" ht="12.75">
      <c r="A21" s="6"/>
      <c r="B21" s="41" t="s">
        <v>5</v>
      </c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7"/>
      <c r="BD21" s="30" t="s">
        <v>54</v>
      </c>
      <c r="BE21" s="31"/>
      <c r="BF21" s="31"/>
      <c r="BG21" s="31"/>
      <c r="BH21" s="31"/>
      <c r="BI21" s="31"/>
      <c r="BJ21" s="31"/>
      <c r="BK21" s="31"/>
      <c r="BL21" s="31"/>
      <c r="BM21" s="31"/>
      <c r="BN21" s="32"/>
      <c r="BO21" s="33">
        <v>1315</v>
      </c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5"/>
      <c r="CJ21" s="36">
        <v>902</v>
      </c>
      <c r="CK21" s="37"/>
      <c r="CL21" s="37"/>
      <c r="CM21" s="37"/>
      <c r="CN21" s="37"/>
      <c r="CO21" s="37"/>
      <c r="CP21" s="37"/>
      <c r="CQ21" s="37"/>
      <c r="CR21" s="37"/>
      <c r="CS21" s="37"/>
      <c r="CT21" s="37"/>
      <c r="CU21" s="37"/>
      <c r="CV21" s="37"/>
      <c r="CW21" s="37"/>
      <c r="CX21" s="37"/>
      <c r="CY21" s="37"/>
      <c r="CZ21" s="37"/>
      <c r="DA21" s="37"/>
      <c r="DB21" s="37"/>
      <c r="DC21" s="38"/>
    </row>
    <row r="22" spans="1:107" ht="12.75">
      <c r="A22" s="6"/>
      <c r="B22" s="41" t="s">
        <v>6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7"/>
      <c r="BD22" s="30" t="s">
        <v>55</v>
      </c>
      <c r="BE22" s="31"/>
      <c r="BF22" s="31"/>
      <c r="BG22" s="31"/>
      <c r="BH22" s="31"/>
      <c r="BI22" s="31"/>
      <c r="BJ22" s="31"/>
      <c r="BK22" s="31"/>
      <c r="BL22" s="31"/>
      <c r="BM22" s="31"/>
      <c r="BN22" s="32"/>
      <c r="BO22" s="33" t="s">
        <v>140</v>
      </c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5"/>
      <c r="CJ22" s="36" t="s">
        <v>140</v>
      </c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7"/>
      <c r="DC22" s="38"/>
    </row>
    <row r="23" spans="1:107" ht="12.75">
      <c r="A23" s="6"/>
      <c r="B23" s="7"/>
      <c r="C23" s="7"/>
      <c r="D23" s="39" t="s">
        <v>139</v>
      </c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8"/>
      <c r="BD23" s="30" t="s">
        <v>141</v>
      </c>
      <c r="BE23" s="31"/>
      <c r="BF23" s="31"/>
      <c r="BG23" s="31"/>
      <c r="BH23" s="31"/>
      <c r="BI23" s="31"/>
      <c r="BJ23" s="31"/>
      <c r="BK23" s="31"/>
      <c r="BL23" s="31"/>
      <c r="BM23" s="31"/>
      <c r="BN23" s="32"/>
      <c r="BO23" s="33" t="s">
        <v>140</v>
      </c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5"/>
      <c r="CJ23" s="36" t="s">
        <v>140</v>
      </c>
      <c r="CK23" s="37"/>
      <c r="CL23" s="37"/>
      <c r="CM23" s="37"/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7"/>
      <c r="DC23" s="38"/>
    </row>
    <row r="24" spans="1:107" ht="12.75">
      <c r="A24" s="6"/>
      <c r="B24" s="41" t="s">
        <v>7</v>
      </c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7"/>
      <c r="BD24" s="30" t="s">
        <v>56</v>
      </c>
      <c r="BE24" s="31"/>
      <c r="BF24" s="31"/>
      <c r="BG24" s="31"/>
      <c r="BH24" s="31"/>
      <c r="BI24" s="31"/>
      <c r="BJ24" s="31"/>
      <c r="BK24" s="31"/>
      <c r="BL24" s="31"/>
      <c r="BM24" s="31"/>
      <c r="BN24" s="32"/>
      <c r="BO24" s="33" t="s">
        <v>140</v>
      </c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5"/>
      <c r="CJ24" s="36" t="s">
        <v>140</v>
      </c>
      <c r="CK24" s="37"/>
      <c r="CL24" s="37"/>
      <c r="CM24" s="37"/>
      <c r="CN24" s="37"/>
      <c r="CO24" s="37"/>
      <c r="CP24" s="37"/>
      <c r="CQ24" s="37"/>
      <c r="CR24" s="37"/>
      <c r="CS24" s="37"/>
      <c r="CT24" s="37"/>
      <c r="CU24" s="37"/>
      <c r="CV24" s="37"/>
      <c r="CW24" s="37"/>
      <c r="CX24" s="37"/>
      <c r="CY24" s="37"/>
      <c r="CZ24" s="37"/>
      <c r="DA24" s="37"/>
      <c r="DB24" s="37"/>
      <c r="DC24" s="38"/>
    </row>
    <row r="25" spans="1:107" ht="12.75">
      <c r="A25" s="6"/>
      <c r="B25" s="41" t="s">
        <v>8</v>
      </c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7"/>
      <c r="BD25" s="30" t="s">
        <v>57</v>
      </c>
      <c r="BE25" s="31"/>
      <c r="BF25" s="31"/>
      <c r="BG25" s="31"/>
      <c r="BH25" s="31"/>
      <c r="BI25" s="31"/>
      <c r="BJ25" s="31"/>
      <c r="BK25" s="31"/>
      <c r="BL25" s="31"/>
      <c r="BM25" s="31"/>
      <c r="BN25" s="32"/>
      <c r="BO25" s="33">
        <v>8000</v>
      </c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5"/>
      <c r="CJ25" s="36">
        <v>8000</v>
      </c>
      <c r="CK25" s="37"/>
      <c r="CL25" s="37"/>
      <c r="CM25" s="37"/>
      <c r="CN25" s="37"/>
      <c r="CO25" s="37"/>
      <c r="CP25" s="37"/>
      <c r="CQ25" s="37"/>
      <c r="CR25" s="37"/>
      <c r="CS25" s="37"/>
      <c r="CT25" s="37"/>
      <c r="CU25" s="37"/>
      <c r="CV25" s="37"/>
      <c r="CW25" s="37"/>
      <c r="CX25" s="37"/>
      <c r="CY25" s="37"/>
      <c r="CZ25" s="37"/>
      <c r="DA25" s="37"/>
      <c r="DB25" s="37"/>
      <c r="DC25" s="38"/>
    </row>
    <row r="26" spans="1:107" ht="12.75">
      <c r="A26" s="6"/>
      <c r="B26" s="41" t="s">
        <v>9</v>
      </c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7"/>
      <c r="BD26" s="30" t="s">
        <v>58</v>
      </c>
      <c r="BE26" s="31"/>
      <c r="BF26" s="31"/>
      <c r="BG26" s="31"/>
      <c r="BH26" s="31"/>
      <c r="BI26" s="31"/>
      <c r="BJ26" s="31"/>
      <c r="BK26" s="31"/>
      <c r="BL26" s="31"/>
      <c r="BM26" s="31"/>
      <c r="BN26" s="32"/>
      <c r="BO26" s="33" t="s">
        <v>140</v>
      </c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5"/>
      <c r="CJ26" s="36" t="s">
        <v>140</v>
      </c>
      <c r="CK26" s="37"/>
      <c r="CL26" s="37"/>
      <c r="CM26" s="37"/>
      <c r="CN26" s="37"/>
      <c r="CO26" s="37"/>
      <c r="CP26" s="37"/>
      <c r="CQ26" s="37"/>
      <c r="CR26" s="37"/>
      <c r="CS26" s="37"/>
      <c r="CT26" s="37"/>
      <c r="CU26" s="37"/>
      <c r="CV26" s="37"/>
      <c r="CW26" s="37"/>
      <c r="CX26" s="37"/>
      <c r="CY26" s="37"/>
      <c r="CZ26" s="37"/>
      <c r="DA26" s="37"/>
      <c r="DB26" s="37"/>
      <c r="DC26" s="38"/>
    </row>
    <row r="27" spans="1:107" ht="14.25" customHeight="1" thickBot="1">
      <c r="A27" s="9"/>
      <c r="B27" s="77" t="s">
        <v>10</v>
      </c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10"/>
      <c r="BD27" s="42" t="s">
        <v>59</v>
      </c>
      <c r="BE27" s="43"/>
      <c r="BF27" s="43"/>
      <c r="BG27" s="43"/>
      <c r="BH27" s="43"/>
      <c r="BI27" s="43"/>
      <c r="BJ27" s="43"/>
      <c r="BK27" s="43"/>
      <c r="BL27" s="43"/>
      <c r="BM27" s="43"/>
      <c r="BN27" s="44"/>
      <c r="BO27" s="45" t="s">
        <v>140</v>
      </c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/>
      <c r="CI27" s="47"/>
      <c r="CJ27" s="78" t="s">
        <v>140</v>
      </c>
      <c r="CK27" s="79"/>
      <c r="CL27" s="79"/>
      <c r="CM27" s="79"/>
      <c r="CN27" s="79"/>
      <c r="CO27" s="79"/>
      <c r="CP27" s="79"/>
      <c r="CQ27" s="79"/>
      <c r="CR27" s="79"/>
      <c r="CS27" s="79"/>
      <c r="CT27" s="79"/>
      <c r="CU27" s="79"/>
      <c r="CV27" s="79"/>
      <c r="CW27" s="79"/>
      <c r="CX27" s="79"/>
      <c r="CY27" s="79"/>
      <c r="CZ27" s="79"/>
      <c r="DA27" s="79"/>
      <c r="DB27" s="79"/>
      <c r="DC27" s="80"/>
    </row>
    <row r="28" spans="1:107" ht="13.5" thickBot="1">
      <c r="A28" s="11"/>
      <c r="B28" s="12"/>
      <c r="C28" s="12"/>
      <c r="D28" s="12"/>
      <c r="E28" s="12"/>
      <c r="F28" s="76" t="s">
        <v>11</v>
      </c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6"/>
      <c r="AZ28" s="76"/>
      <c r="BA28" s="76"/>
      <c r="BB28" s="76"/>
      <c r="BC28" s="13"/>
      <c r="BD28" s="67" t="s">
        <v>60</v>
      </c>
      <c r="BE28" s="68"/>
      <c r="BF28" s="68"/>
      <c r="BG28" s="68"/>
      <c r="BH28" s="68"/>
      <c r="BI28" s="68"/>
      <c r="BJ28" s="68"/>
      <c r="BK28" s="68"/>
      <c r="BL28" s="68"/>
      <c r="BM28" s="68"/>
      <c r="BN28" s="69"/>
      <c r="BO28" s="70">
        <f>BO19+BO21+BO25</f>
        <v>9713</v>
      </c>
      <c r="BP28" s="71"/>
      <c r="BQ28" s="71"/>
      <c r="BR28" s="71"/>
      <c r="BS28" s="71"/>
      <c r="BT28" s="71"/>
      <c r="BU28" s="71"/>
      <c r="BV28" s="71"/>
      <c r="BW28" s="71"/>
      <c r="BX28" s="71"/>
      <c r="BY28" s="71"/>
      <c r="BZ28" s="71"/>
      <c r="CA28" s="71"/>
      <c r="CB28" s="71"/>
      <c r="CC28" s="71"/>
      <c r="CD28" s="71"/>
      <c r="CE28" s="71"/>
      <c r="CF28" s="71"/>
      <c r="CG28" s="71"/>
      <c r="CH28" s="71"/>
      <c r="CI28" s="72"/>
      <c r="CJ28" s="73">
        <f>CJ19+CJ21+CJ25</f>
        <v>9274</v>
      </c>
      <c r="CK28" s="74"/>
      <c r="CL28" s="74"/>
      <c r="CM28" s="74"/>
      <c r="CN28" s="74"/>
      <c r="CO28" s="74"/>
      <c r="CP28" s="74"/>
      <c r="CQ28" s="74"/>
      <c r="CR28" s="74"/>
      <c r="CS28" s="74"/>
      <c r="CT28" s="74"/>
      <c r="CU28" s="74"/>
      <c r="CV28" s="74"/>
      <c r="CW28" s="74"/>
      <c r="CX28" s="74"/>
      <c r="CY28" s="74"/>
      <c r="CZ28" s="74"/>
      <c r="DA28" s="74"/>
      <c r="DB28" s="74"/>
      <c r="DC28" s="75"/>
    </row>
    <row r="29" spans="1:107" ht="12.75">
      <c r="A29" s="102" t="s">
        <v>12</v>
      </c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U29" s="103"/>
      <c r="AV29" s="103"/>
      <c r="AW29" s="103"/>
      <c r="AX29" s="103"/>
      <c r="AY29" s="103"/>
      <c r="AZ29" s="103"/>
      <c r="BA29" s="103"/>
      <c r="BB29" s="103"/>
      <c r="BC29" s="104"/>
      <c r="BD29" s="51" t="s">
        <v>61</v>
      </c>
      <c r="BE29" s="52"/>
      <c r="BF29" s="52"/>
      <c r="BG29" s="52"/>
      <c r="BH29" s="52"/>
      <c r="BI29" s="52"/>
      <c r="BJ29" s="52"/>
      <c r="BK29" s="52"/>
      <c r="BL29" s="52"/>
      <c r="BM29" s="52"/>
      <c r="BN29" s="53"/>
      <c r="BO29" s="56">
        <f>BO31+BO37</f>
        <v>219</v>
      </c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7"/>
      <c r="CA29" s="57"/>
      <c r="CB29" s="57"/>
      <c r="CC29" s="57"/>
      <c r="CD29" s="57"/>
      <c r="CE29" s="57"/>
      <c r="CF29" s="57"/>
      <c r="CG29" s="57"/>
      <c r="CH29" s="57"/>
      <c r="CI29" s="58"/>
      <c r="CJ29" s="97">
        <f>CJ37</f>
        <v>415</v>
      </c>
      <c r="CK29" s="98"/>
      <c r="CL29" s="98"/>
      <c r="CM29" s="98"/>
      <c r="CN29" s="98"/>
      <c r="CO29" s="98"/>
      <c r="CP29" s="98"/>
      <c r="CQ29" s="98"/>
      <c r="CR29" s="98"/>
      <c r="CS29" s="98"/>
      <c r="CT29" s="98"/>
      <c r="CU29" s="98"/>
      <c r="CV29" s="98"/>
      <c r="CW29" s="98"/>
      <c r="CX29" s="98"/>
      <c r="CY29" s="98"/>
      <c r="CZ29" s="98"/>
      <c r="DA29" s="98"/>
      <c r="DB29" s="98"/>
      <c r="DC29" s="99"/>
    </row>
    <row r="30" spans="1:107" ht="12.75">
      <c r="A30" s="4"/>
      <c r="B30" s="63" t="s">
        <v>129</v>
      </c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14"/>
      <c r="BD30" s="54"/>
      <c r="BE30" s="27"/>
      <c r="BF30" s="27"/>
      <c r="BG30" s="27"/>
      <c r="BH30" s="27"/>
      <c r="BI30" s="27"/>
      <c r="BJ30" s="27"/>
      <c r="BK30" s="27"/>
      <c r="BL30" s="27"/>
      <c r="BM30" s="27"/>
      <c r="BN30" s="55"/>
      <c r="BO30" s="59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60"/>
      <c r="CJ30" s="82"/>
      <c r="CK30" s="83"/>
      <c r="CL30" s="83"/>
      <c r="CM30" s="83"/>
      <c r="CN30" s="83"/>
      <c r="CO30" s="83"/>
      <c r="CP30" s="83"/>
      <c r="CQ30" s="83"/>
      <c r="CR30" s="83"/>
      <c r="CS30" s="83"/>
      <c r="CT30" s="83"/>
      <c r="CU30" s="83"/>
      <c r="CV30" s="83"/>
      <c r="CW30" s="83"/>
      <c r="CX30" s="83"/>
      <c r="CY30" s="83"/>
      <c r="CZ30" s="83"/>
      <c r="DA30" s="83"/>
      <c r="DB30" s="83"/>
      <c r="DC30" s="84"/>
    </row>
    <row r="31" spans="1:107" ht="12.75">
      <c r="A31" s="9"/>
      <c r="B31" s="10"/>
      <c r="C31" s="10"/>
      <c r="D31" s="10"/>
      <c r="E31" s="10"/>
      <c r="F31" s="26" t="s">
        <v>13</v>
      </c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15"/>
      <c r="BD31" s="85" t="s">
        <v>142</v>
      </c>
      <c r="BE31" s="86"/>
      <c r="BF31" s="86"/>
      <c r="BG31" s="86"/>
      <c r="BH31" s="86"/>
      <c r="BI31" s="86"/>
      <c r="BJ31" s="86"/>
      <c r="BK31" s="86"/>
      <c r="BL31" s="86"/>
      <c r="BM31" s="86"/>
      <c r="BN31" s="87"/>
      <c r="BO31" s="88">
        <v>12</v>
      </c>
      <c r="BP31" s="89"/>
      <c r="BQ31" s="89"/>
      <c r="BR31" s="89"/>
      <c r="BS31" s="89"/>
      <c r="BT31" s="89"/>
      <c r="BU31" s="89"/>
      <c r="BV31" s="89"/>
      <c r="BW31" s="89"/>
      <c r="BX31" s="89"/>
      <c r="BY31" s="89"/>
      <c r="BZ31" s="89"/>
      <c r="CA31" s="89"/>
      <c r="CB31" s="89"/>
      <c r="CC31" s="89"/>
      <c r="CD31" s="89"/>
      <c r="CE31" s="89"/>
      <c r="CF31" s="89"/>
      <c r="CG31" s="89"/>
      <c r="CH31" s="89"/>
      <c r="CI31" s="90"/>
      <c r="CJ31" s="91" t="s">
        <v>140</v>
      </c>
      <c r="CK31" s="92"/>
      <c r="CL31" s="92"/>
      <c r="CM31" s="92"/>
      <c r="CN31" s="92"/>
      <c r="CO31" s="92"/>
      <c r="CP31" s="92"/>
      <c r="CQ31" s="92"/>
      <c r="CR31" s="92"/>
      <c r="CS31" s="92"/>
      <c r="CT31" s="92"/>
      <c r="CU31" s="92"/>
      <c r="CV31" s="92"/>
      <c r="CW31" s="92"/>
      <c r="CX31" s="92"/>
      <c r="CY31" s="92"/>
      <c r="CZ31" s="92"/>
      <c r="DA31" s="92"/>
      <c r="DB31" s="92"/>
      <c r="DC31" s="93"/>
    </row>
    <row r="32" spans="1:107" ht="12.75">
      <c r="A32" s="4"/>
      <c r="B32" s="5"/>
      <c r="C32" s="5"/>
      <c r="D32" s="63" t="s">
        <v>14</v>
      </c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14"/>
      <c r="BD32" s="54"/>
      <c r="BE32" s="27"/>
      <c r="BF32" s="27"/>
      <c r="BG32" s="27"/>
      <c r="BH32" s="27"/>
      <c r="BI32" s="27"/>
      <c r="BJ32" s="27"/>
      <c r="BK32" s="27"/>
      <c r="BL32" s="27"/>
      <c r="BM32" s="27"/>
      <c r="BN32" s="55"/>
      <c r="BO32" s="59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60"/>
      <c r="CJ32" s="82"/>
      <c r="CK32" s="83"/>
      <c r="CL32" s="83"/>
      <c r="CM32" s="83"/>
      <c r="CN32" s="83"/>
      <c r="CO32" s="83"/>
      <c r="CP32" s="83"/>
      <c r="CQ32" s="83"/>
      <c r="CR32" s="83"/>
      <c r="CS32" s="83"/>
      <c r="CT32" s="83"/>
      <c r="CU32" s="83"/>
      <c r="CV32" s="83"/>
      <c r="CW32" s="83"/>
      <c r="CX32" s="83"/>
      <c r="CY32" s="83"/>
      <c r="CZ32" s="83"/>
      <c r="DA32" s="83"/>
      <c r="DB32" s="83"/>
      <c r="DC32" s="84"/>
    </row>
    <row r="33" spans="1:107" ht="12.75">
      <c r="A33" s="6"/>
      <c r="B33" s="7"/>
      <c r="C33" s="7"/>
      <c r="D33" s="63" t="s">
        <v>15</v>
      </c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8"/>
      <c r="BD33" s="30" t="s">
        <v>143</v>
      </c>
      <c r="BE33" s="31"/>
      <c r="BF33" s="31"/>
      <c r="BG33" s="31"/>
      <c r="BH33" s="31"/>
      <c r="BI33" s="31"/>
      <c r="BJ33" s="31"/>
      <c r="BK33" s="31"/>
      <c r="BL33" s="31"/>
      <c r="BM33" s="31"/>
      <c r="BN33" s="32"/>
      <c r="BO33" s="33" t="s">
        <v>140</v>
      </c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5"/>
      <c r="CJ33" s="36" t="s">
        <v>140</v>
      </c>
      <c r="CK33" s="37"/>
      <c r="CL33" s="37"/>
      <c r="CM33" s="37"/>
      <c r="CN33" s="37"/>
      <c r="CO33" s="37"/>
      <c r="CP33" s="37"/>
      <c r="CQ33" s="37"/>
      <c r="CR33" s="37"/>
      <c r="CS33" s="37"/>
      <c r="CT33" s="37"/>
      <c r="CU33" s="37"/>
      <c r="CV33" s="37"/>
      <c r="CW33" s="37"/>
      <c r="CX33" s="37"/>
      <c r="CY33" s="37"/>
      <c r="CZ33" s="37"/>
      <c r="DA33" s="37"/>
      <c r="DB33" s="37"/>
      <c r="DC33" s="38"/>
    </row>
    <row r="34" spans="1:107" ht="12.75">
      <c r="A34" s="6"/>
      <c r="B34" s="7"/>
      <c r="C34" s="7"/>
      <c r="D34" s="63" t="s">
        <v>16</v>
      </c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8"/>
      <c r="BD34" s="30" t="s">
        <v>144</v>
      </c>
      <c r="BE34" s="31"/>
      <c r="BF34" s="31"/>
      <c r="BG34" s="31"/>
      <c r="BH34" s="31"/>
      <c r="BI34" s="31"/>
      <c r="BJ34" s="31"/>
      <c r="BK34" s="31"/>
      <c r="BL34" s="31"/>
      <c r="BM34" s="31"/>
      <c r="BN34" s="32"/>
      <c r="BO34" s="33" t="s">
        <v>140</v>
      </c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5"/>
      <c r="CJ34" s="36" t="s">
        <v>140</v>
      </c>
      <c r="CK34" s="37"/>
      <c r="CL34" s="37"/>
      <c r="CM34" s="37"/>
      <c r="CN34" s="37"/>
      <c r="CO34" s="37"/>
      <c r="CP34" s="37"/>
      <c r="CQ34" s="37"/>
      <c r="CR34" s="37"/>
      <c r="CS34" s="37"/>
      <c r="CT34" s="37"/>
      <c r="CU34" s="37"/>
      <c r="CV34" s="37"/>
      <c r="CW34" s="37"/>
      <c r="CX34" s="37"/>
      <c r="CY34" s="37"/>
      <c r="CZ34" s="37"/>
      <c r="DA34" s="37"/>
      <c r="DB34" s="37"/>
      <c r="DC34" s="38"/>
    </row>
    <row r="35" spans="1:107" ht="12.75">
      <c r="A35" s="6"/>
      <c r="B35" s="7"/>
      <c r="C35" s="7"/>
      <c r="D35" s="63" t="s">
        <v>17</v>
      </c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8"/>
      <c r="BD35" s="30" t="s">
        <v>145</v>
      </c>
      <c r="BE35" s="31"/>
      <c r="BF35" s="31"/>
      <c r="BG35" s="31"/>
      <c r="BH35" s="31"/>
      <c r="BI35" s="31"/>
      <c r="BJ35" s="31"/>
      <c r="BK35" s="31"/>
      <c r="BL35" s="31"/>
      <c r="BM35" s="31"/>
      <c r="BN35" s="32"/>
      <c r="BO35" s="33" t="s">
        <v>140</v>
      </c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5"/>
      <c r="CJ35" s="36" t="s">
        <v>140</v>
      </c>
      <c r="CK35" s="37"/>
      <c r="CL35" s="37"/>
      <c r="CM35" s="37"/>
      <c r="CN35" s="37"/>
      <c r="CO35" s="37"/>
      <c r="CP35" s="37"/>
      <c r="CQ35" s="37"/>
      <c r="CR35" s="37"/>
      <c r="CS35" s="37"/>
      <c r="CT35" s="37"/>
      <c r="CU35" s="37"/>
      <c r="CV35" s="37"/>
      <c r="CW35" s="37"/>
      <c r="CX35" s="37"/>
      <c r="CY35" s="37"/>
      <c r="CZ35" s="37"/>
      <c r="DA35" s="37"/>
      <c r="DB35" s="37"/>
      <c r="DC35" s="38"/>
    </row>
    <row r="36" spans="1:107" ht="12.75">
      <c r="A36" s="6"/>
      <c r="B36" s="7"/>
      <c r="C36" s="7"/>
      <c r="D36" s="63" t="s">
        <v>18</v>
      </c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8"/>
      <c r="BD36" s="30" t="s">
        <v>146</v>
      </c>
      <c r="BE36" s="31"/>
      <c r="BF36" s="31"/>
      <c r="BG36" s="31"/>
      <c r="BH36" s="31"/>
      <c r="BI36" s="31"/>
      <c r="BJ36" s="31"/>
      <c r="BK36" s="31"/>
      <c r="BL36" s="31"/>
      <c r="BM36" s="31"/>
      <c r="BN36" s="32"/>
      <c r="BO36" s="33" t="s">
        <v>140</v>
      </c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34"/>
      <c r="CI36" s="35"/>
      <c r="CJ36" s="36" t="s">
        <v>140</v>
      </c>
      <c r="CK36" s="37"/>
      <c r="CL36" s="37"/>
      <c r="CM36" s="37"/>
      <c r="CN36" s="37"/>
      <c r="CO36" s="37"/>
      <c r="CP36" s="37"/>
      <c r="CQ36" s="37"/>
      <c r="CR36" s="37"/>
      <c r="CS36" s="37"/>
      <c r="CT36" s="37"/>
      <c r="CU36" s="37"/>
      <c r="CV36" s="37"/>
      <c r="CW36" s="37"/>
      <c r="CX36" s="37"/>
      <c r="CY36" s="37"/>
      <c r="CZ36" s="37"/>
      <c r="DA36" s="37"/>
      <c r="DB36" s="37"/>
      <c r="DC36" s="38"/>
    </row>
    <row r="37" spans="1:107" ht="12.75">
      <c r="A37" s="6"/>
      <c r="B37" s="7"/>
      <c r="C37" s="7"/>
      <c r="D37" s="63" t="s">
        <v>19</v>
      </c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8"/>
      <c r="BD37" s="30" t="s">
        <v>147</v>
      </c>
      <c r="BE37" s="31"/>
      <c r="BF37" s="31"/>
      <c r="BG37" s="31"/>
      <c r="BH37" s="31"/>
      <c r="BI37" s="31"/>
      <c r="BJ37" s="31"/>
      <c r="BK37" s="31"/>
      <c r="BL37" s="31"/>
      <c r="BM37" s="31"/>
      <c r="BN37" s="32"/>
      <c r="BO37" s="33">
        <v>207</v>
      </c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5"/>
      <c r="CJ37" s="36">
        <v>415</v>
      </c>
      <c r="CK37" s="37"/>
      <c r="CL37" s="37"/>
      <c r="CM37" s="37"/>
      <c r="CN37" s="37"/>
      <c r="CO37" s="37"/>
      <c r="CP37" s="37"/>
      <c r="CQ37" s="37"/>
      <c r="CR37" s="37"/>
      <c r="CS37" s="37"/>
      <c r="CT37" s="37"/>
      <c r="CU37" s="37"/>
      <c r="CV37" s="37"/>
      <c r="CW37" s="37"/>
      <c r="CX37" s="37"/>
      <c r="CY37" s="37"/>
      <c r="CZ37" s="37"/>
      <c r="DA37" s="37"/>
      <c r="DB37" s="37"/>
      <c r="DC37" s="38"/>
    </row>
    <row r="38" spans="1:107" ht="12.75">
      <c r="A38" s="6"/>
      <c r="B38" s="7"/>
      <c r="C38" s="7"/>
      <c r="D38" s="63" t="s">
        <v>20</v>
      </c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8"/>
      <c r="BD38" s="30" t="s">
        <v>148</v>
      </c>
      <c r="BE38" s="31"/>
      <c r="BF38" s="31"/>
      <c r="BG38" s="31"/>
      <c r="BH38" s="31"/>
      <c r="BI38" s="31"/>
      <c r="BJ38" s="31"/>
      <c r="BK38" s="31"/>
      <c r="BL38" s="31"/>
      <c r="BM38" s="31"/>
      <c r="BN38" s="32"/>
      <c r="BO38" s="33" t="s">
        <v>140</v>
      </c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4"/>
      <c r="CE38" s="34"/>
      <c r="CF38" s="34"/>
      <c r="CG38" s="34"/>
      <c r="CH38" s="34"/>
      <c r="CI38" s="35"/>
      <c r="CJ38" s="36" t="s">
        <v>140</v>
      </c>
      <c r="CK38" s="37"/>
      <c r="CL38" s="37"/>
      <c r="CM38" s="37"/>
      <c r="CN38" s="37"/>
      <c r="CO38" s="37"/>
      <c r="CP38" s="37"/>
      <c r="CQ38" s="37"/>
      <c r="CR38" s="37"/>
      <c r="CS38" s="37"/>
      <c r="CT38" s="37"/>
      <c r="CU38" s="37"/>
      <c r="CV38" s="37"/>
      <c r="CW38" s="37"/>
      <c r="CX38" s="37"/>
      <c r="CY38" s="37"/>
      <c r="CZ38" s="37"/>
      <c r="DA38" s="37"/>
      <c r="DB38" s="37"/>
      <c r="DC38" s="38"/>
    </row>
    <row r="39" spans="1:107" ht="25.5" customHeight="1">
      <c r="A39" s="6"/>
      <c r="B39" s="41" t="s">
        <v>21</v>
      </c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8"/>
      <c r="BD39" s="30" t="s">
        <v>62</v>
      </c>
      <c r="BE39" s="31"/>
      <c r="BF39" s="31"/>
      <c r="BG39" s="31"/>
      <c r="BH39" s="31"/>
      <c r="BI39" s="31"/>
      <c r="BJ39" s="31"/>
      <c r="BK39" s="31"/>
      <c r="BL39" s="31"/>
      <c r="BM39" s="31"/>
      <c r="BN39" s="32"/>
      <c r="BO39" s="33" t="s">
        <v>140</v>
      </c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35"/>
      <c r="CJ39" s="36" t="s">
        <v>140</v>
      </c>
      <c r="CK39" s="37"/>
      <c r="CL39" s="37"/>
      <c r="CM39" s="37"/>
      <c r="CN39" s="37"/>
      <c r="CO39" s="37"/>
      <c r="CP39" s="37"/>
      <c r="CQ39" s="37"/>
      <c r="CR39" s="37"/>
      <c r="CS39" s="37"/>
      <c r="CT39" s="37"/>
      <c r="CU39" s="37"/>
      <c r="CV39" s="37"/>
      <c r="CW39" s="37"/>
      <c r="CX39" s="37"/>
      <c r="CY39" s="37"/>
      <c r="CZ39" s="37"/>
      <c r="DA39" s="37"/>
      <c r="DB39" s="37"/>
      <c r="DC39" s="38"/>
    </row>
    <row r="40" spans="1:107" ht="38.25" customHeight="1">
      <c r="A40" s="6"/>
      <c r="B40" s="41" t="s">
        <v>22</v>
      </c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8"/>
      <c r="BD40" s="30" t="s">
        <v>63</v>
      </c>
      <c r="BE40" s="31"/>
      <c r="BF40" s="31"/>
      <c r="BG40" s="31"/>
      <c r="BH40" s="31"/>
      <c r="BI40" s="31"/>
      <c r="BJ40" s="31"/>
      <c r="BK40" s="31"/>
      <c r="BL40" s="31"/>
      <c r="BM40" s="31"/>
      <c r="BN40" s="32"/>
      <c r="BO40" s="33" t="s">
        <v>140</v>
      </c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  <c r="CE40" s="34"/>
      <c r="CF40" s="34"/>
      <c r="CG40" s="34"/>
      <c r="CH40" s="34"/>
      <c r="CI40" s="35"/>
      <c r="CJ40" s="36" t="s">
        <v>140</v>
      </c>
      <c r="CK40" s="37"/>
      <c r="CL40" s="37"/>
      <c r="CM40" s="37"/>
      <c r="CN40" s="37"/>
      <c r="CO40" s="37"/>
      <c r="CP40" s="37"/>
      <c r="CQ40" s="37"/>
      <c r="CR40" s="37"/>
      <c r="CS40" s="37"/>
      <c r="CT40" s="37"/>
      <c r="CU40" s="37"/>
      <c r="CV40" s="37"/>
      <c r="CW40" s="37"/>
      <c r="CX40" s="37"/>
      <c r="CY40" s="37"/>
      <c r="CZ40" s="37"/>
      <c r="DA40" s="37"/>
      <c r="DB40" s="37"/>
      <c r="DC40" s="38"/>
    </row>
    <row r="41" spans="1:107" ht="12.75">
      <c r="A41" s="6"/>
      <c r="B41" s="7"/>
      <c r="C41" s="7"/>
      <c r="D41" s="39" t="s">
        <v>23</v>
      </c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8"/>
      <c r="BD41" s="30"/>
      <c r="BE41" s="31"/>
      <c r="BF41" s="31"/>
      <c r="BG41" s="31"/>
      <c r="BH41" s="31"/>
      <c r="BI41" s="31"/>
      <c r="BJ41" s="31"/>
      <c r="BK41" s="31"/>
      <c r="BL41" s="31"/>
      <c r="BM41" s="31"/>
      <c r="BN41" s="32"/>
      <c r="BO41" s="33"/>
      <c r="BP41" s="34"/>
      <c r="BQ41" s="34"/>
      <c r="BR41" s="34"/>
      <c r="BS41" s="34"/>
      <c r="BT41" s="34"/>
      <c r="BU41" s="34"/>
      <c r="BV41" s="34"/>
      <c r="BW41" s="34"/>
      <c r="BX41" s="34"/>
      <c r="BY41" s="34"/>
      <c r="BZ41" s="34"/>
      <c r="CA41" s="34"/>
      <c r="CB41" s="34"/>
      <c r="CC41" s="34"/>
      <c r="CD41" s="34"/>
      <c r="CE41" s="34"/>
      <c r="CF41" s="34"/>
      <c r="CG41" s="34"/>
      <c r="CH41" s="34"/>
      <c r="CI41" s="35"/>
      <c r="CJ41" s="36"/>
      <c r="CK41" s="37"/>
      <c r="CL41" s="37"/>
      <c r="CM41" s="37"/>
      <c r="CN41" s="37"/>
      <c r="CO41" s="37"/>
      <c r="CP41" s="37"/>
      <c r="CQ41" s="37"/>
      <c r="CR41" s="37"/>
      <c r="CS41" s="37"/>
      <c r="CT41" s="37"/>
      <c r="CU41" s="37"/>
      <c r="CV41" s="37"/>
      <c r="CW41" s="37"/>
      <c r="CX41" s="37"/>
      <c r="CY41" s="37"/>
      <c r="CZ41" s="37"/>
      <c r="DA41" s="37"/>
      <c r="DB41" s="37"/>
      <c r="DC41" s="38"/>
    </row>
    <row r="42" spans="1:107" ht="25.5" customHeight="1">
      <c r="A42" s="6"/>
      <c r="B42" s="41" t="s">
        <v>24</v>
      </c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8"/>
      <c r="BD42" s="30" t="s">
        <v>64</v>
      </c>
      <c r="BE42" s="31"/>
      <c r="BF42" s="31"/>
      <c r="BG42" s="31"/>
      <c r="BH42" s="31"/>
      <c r="BI42" s="31"/>
      <c r="BJ42" s="31"/>
      <c r="BK42" s="31"/>
      <c r="BL42" s="31"/>
      <c r="BM42" s="31"/>
      <c r="BN42" s="32"/>
      <c r="BO42" s="33">
        <v>116926</v>
      </c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34"/>
      <c r="CA42" s="34"/>
      <c r="CB42" s="34"/>
      <c r="CC42" s="34"/>
      <c r="CD42" s="34"/>
      <c r="CE42" s="34"/>
      <c r="CF42" s="34"/>
      <c r="CG42" s="34"/>
      <c r="CH42" s="34"/>
      <c r="CI42" s="35"/>
      <c r="CJ42" s="36">
        <v>135220</v>
      </c>
      <c r="CK42" s="37"/>
      <c r="CL42" s="37"/>
      <c r="CM42" s="37"/>
      <c r="CN42" s="37"/>
      <c r="CO42" s="37"/>
      <c r="CP42" s="37"/>
      <c r="CQ42" s="37"/>
      <c r="CR42" s="37"/>
      <c r="CS42" s="37"/>
      <c r="CT42" s="37"/>
      <c r="CU42" s="37"/>
      <c r="CV42" s="37"/>
      <c r="CW42" s="37"/>
      <c r="CX42" s="37"/>
      <c r="CY42" s="37"/>
      <c r="CZ42" s="37"/>
      <c r="DA42" s="37"/>
      <c r="DB42" s="37"/>
      <c r="DC42" s="38"/>
    </row>
    <row r="43" spans="1:107" ht="12.75">
      <c r="A43" s="6"/>
      <c r="B43" s="7"/>
      <c r="C43" s="7"/>
      <c r="D43" s="39" t="s">
        <v>23</v>
      </c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8"/>
      <c r="BD43" s="30" t="s">
        <v>149</v>
      </c>
      <c r="BE43" s="31"/>
      <c r="BF43" s="31"/>
      <c r="BG43" s="31"/>
      <c r="BH43" s="31"/>
      <c r="BI43" s="31"/>
      <c r="BJ43" s="31"/>
      <c r="BK43" s="31"/>
      <c r="BL43" s="31"/>
      <c r="BM43" s="31"/>
      <c r="BN43" s="32"/>
      <c r="BO43" s="33">
        <v>8152</v>
      </c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34"/>
      <c r="CA43" s="34"/>
      <c r="CB43" s="34"/>
      <c r="CC43" s="34"/>
      <c r="CD43" s="34"/>
      <c r="CE43" s="34"/>
      <c r="CF43" s="34"/>
      <c r="CG43" s="34"/>
      <c r="CH43" s="34"/>
      <c r="CI43" s="35"/>
      <c r="CJ43" s="36">
        <v>13017</v>
      </c>
      <c r="CK43" s="37"/>
      <c r="CL43" s="37"/>
      <c r="CM43" s="37"/>
      <c r="CN43" s="37"/>
      <c r="CO43" s="37"/>
      <c r="CP43" s="37"/>
      <c r="CQ43" s="37"/>
      <c r="CR43" s="37"/>
      <c r="CS43" s="37"/>
      <c r="CT43" s="37"/>
      <c r="CU43" s="37"/>
      <c r="CV43" s="37"/>
      <c r="CW43" s="37"/>
      <c r="CX43" s="37"/>
      <c r="CY43" s="37"/>
      <c r="CZ43" s="37"/>
      <c r="DA43" s="37"/>
      <c r="DB43" s="37"/>
      <c r="DC43" s="38"/>
    </row>
    <row r="44" spans="1:107" ht="12.75">
      <c r="A44" s="6"/>
      <c r="B44" s="41" t="s">
        <v>25</v>
      </c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8"/>
      <c r="BD44" s="30" t="s">
        <v>65</v>
      </c>
      <c r="BE44" s="31"/>
      <c r="BF44" s="31"/>
      <c r="BG44" s="31"/>
      <c r="BH44" s="31"/>
      <c r="BI44" s="31"/>
      <c r="BJ44" s="31"/>
      <c r="BK44" s="31"/>
      <c r="BL44" s="31"/>
      <c r="BM44" s="31"/>
      <c r="BN44" s="32"/>
      <c r="BO44" s="33" t="s">
        <v>140</v>
      </c>
      <c r="BP44" s="34"/>
      <c r="BQ44" s="34"/>
      <c r="BR44" s="34"/>
      <c r="BS44" s="34"/>
      <c r="BT44" s="34"/>
      <c r="BU44" s="34"/>
      <c r="BV44" s="34"/>
      <c r="BW44" s="34"/>
      <c r="BX44" s="34"/>
      <c r="BY44" s="34"/>
      <c r="BZ44" s="34"/>
      <c r="CA44" s="34"/>
      <c r="CB44" s="34"/>
      <c r="CC44" s="34"/>
      <c r="CD44" s="34"/>
      <c r="CE44" s="34"/>
      <c r="CF44" s="34"/>
      <c r="CG44" s="34"/>
      <c r="CH44" s="34"/>
      <c r="CI44" s="35"/>
      <c r="CJ44" s="36" t="s">
        <v>140</v>
      </c>
      <c r="CK44" s="37"/>
      <c r="CL44" s="37"/>
      <c r="CM44" s="37"/>
      <c r="CN44" s="37"/>
      <c r="CO44" s="37"/>
      <c r="CP44" s="37"/>
      <c r="CQ44" s="37"/>
      <c r="CR44" s="37"/>
      <c r="CS44" s="37"/>
      <c r="CT44" s="37"/>
      <c r="CU44" s="37"/>
      <c r="CV44" s="37"/>
      <c r="CW44" s="37"/>
      <c r="CX44" s="37"/>
      <c r="CY44" s="37"/>
      <c r="CZ44" s="37"/>
      <c r="DA44" s="37"/>
      <c r="DB44" s="37"/>
      <c r="DC44" s="38"/>
    </row>
    <row r="45" spans="1:107" ht="12.75">
      <c r="A45" s="6"/>
      <c r="B45" s="41" t="s">
        <v>26</v>
      </c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8"/>
      <c r="BD45" s="30" t="s">
        <v>66</v>
      </c>
      <c r="BE45" s="31"/>
      <c r="BF45" s="31"/>
      <c r="BG45" s="31"/>
      <c r="BH45" s="31"/>
      <c r="BI45" s="31"/>
      <c r="BJ45" s="31"/>
      <c r="BK45" s="31"/>
      <c r="BL45" s="31"/>
      <c r="BM45" s="31"/>
      <c r="BN45" s="32"/>
      <c r="BO45" s="33">
        <v>535</v>
      </c>
      <c r="BP45" s="34"/>
      <c r="BQ45" s="34"/>
      <c r="BR45" s="34"/>
      <c r="BS45" s="34"/>
      <c r="BT45" s="34"/>
      <c r="BU45" s="34"/>
      <c r="BV45" s="34"/>
      <c r="BW45" s="34"/>
      <c r="BX45" s="34"/>
      <c r="BY45" s="34"/>
      <c r="BZ45" s="34"/>
      <c r="CA45" s="34"/>
      <c r="CB45" s="34"/>
      <c r="CC45" s="34"/>
      <c r="CD45" s="34"/>
      <c r="CE45" s="34"/>
      <c r="CF45" s="34"/>
      <c r="CG45" s="34"/>
      <c r="CH45" s="34"/>
      <c r="CI45" s="35"/>
      <c r="CJ45" s="36">
        <v>1860</v>
      </c>
      <c r="CK45" s="37"/>
      <c r="CL45" s="37"/>
      <c r="CM45" s="37"/>
      <c r="CN45" s="37"/>
      <c r="CO45" s="37"/>
      <c r="CP45" s="37"/>
      <c r="CQ45" s="37"/>
      <c r="CR45" s="37"/>
      <c r="CS45" s="37"/>
      <c r="CT45" s="37"/>
      <c r="CU45" s="37"/>
      <c r="CV45" s="37"/>
      <c r="CW45" s="37"/>
      <c r="CX45" s="37"/>
      <c r="CY45" s="37"/>
      <c r="CZ45" s="37"/>
      <c r="DA45" s="37"/>
      <c r="DB45" s="37"/>
      <c r="DC45" s="38"/>
    </row>
    <row r="46" spans="1:107" ht="12.75" hidden="1">
      <c r="A46" s="9"/>
      <c r="B46" s="10"/>
      <c r="C46" s="10"/>
      <c r="D46" s="10"/>
      <c r="E46" s="10"/>
      <c r="F46" s="26" t="s">
        <v>13</v>
      </c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15"/>
      <c r="BD46" s="30"/>
      <c r="BE46" s="31"/>
      <c r="BF46" s="31"/>
      <c r="BG46" s="31"/>
      <c r="BH46" s="31"/>
      <c r="BI46" s="31"/>
      <c r="BJ46" s="31"/>
      <c r="BK46" s="31"/>
      <c r="BL46" s="31"/>
      <c r="BM46" s="31"/>
      <c r="BN46" s="32"/>
      <c r="BO46" s="33"/>
      <c r="BP46" s="34"/>
      <c r="BQ46" s="34"/>
      <c r="BR46" s="34"/>
      <c r="BS46" s="34"/>
      <c r="BT46" s="34"/>
      <c r="BU46" s="34"/>
      <c r="BV46" s="34"/>
      <c r="BW46" s="34"/>
      <c r="BX46" s="34"/>
      <c r="BY46" s="34"/>
      <c r="BZ46" s="34"/>
      <c r="CA46" s="34"/>
      <c r="CB46" s="34"/>
      <c r="CC46" s="34"/>
      <c r="CD46" s="34"/>
      <c r="CE46" s="34"/>
      <c r="CF46" s="34"/>
      <c r="CG46" s="34"/>
      <c r="CH46" s="34"/>
      <c r="CI46" s="35"/>
      <c r="CJ46" s="36"/>
      <c r="CK46" s="37"/>
      <c r="CL46" s="37"/>
      <c r="CM46" s="37"/>
      <c r="CN46" s="37"/>
      <c r="CO46" s="37"/>
      <c r="CP46" s="37"/>
      <c r="CQ46" s="37"/>
      <c r="CR46" s="37"/>
      <c r="CS46" s="37"/>
      <c r="CT46" s="37"/>
      <c r="CU46" s="37"/>
      <c r="CV46" s="37"/>
      <c r="CW46" s="37"/>
      <c r="CX46" s="37"/>
      <c r="CY46" s="37"/>
      <c r="CZ46" s="37"/>
      <c r="DA46" s="37"/>
      <c r="DB46" s="37"/>
      <c r="DC46" s="38"/>
    </row>
    <row r="47" spans="1:107" ht="12.75" customHeight="1" hidden="1">
      <c r="A47" s="6"/>
      <c r="B47" s="7"/>
      <c r="C47" s="7"/>
      <c r="D47" s="39" t="s">
        <v>163</v>
      </c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8"/>
      <c r="BD47" s="30" t="s">
        <v>161</v>
      </c>
      <c r="BE47" s="31"/>
      <c r="BF47" s="31"/>
      <c r="BG47" s="31"/>
      <c r="BH47" s="31"/>
      <c r="BI47" s="31"/>
      <c r="BJ47" s="31"/>
      <c r="BK47" s="31"/>
      <c r="BL47" s="31"/>
      <c r="BM47" s="31"/>
      <c r="BN47" s="32"/>
      <c r="BO47" s="33">
        <v>4</v>
      </c>
      <c r="BP47" s="34"/>
      <c r="BQ47" s="34"/>
      <c r="BR47" s="34"/>
      <c r="BS47" s="34"/>
      <c r="BT47" s="34"/>
      <c r="BU47" s="34"/>
      <c r="BV47" s="34"/>
      <c r="BW47" s="34"/>
      <c r="BX47" s="34"/>
      <c r="BY47" s="34"/>
      <c r="BZ47" s="34"/>
      <c r="CA47" s="34"/>
      <c r="CB47" s="34"/>
      <c r="CC47" s="34"/>
      <c r="CD47" s="34"/>
      <c r="CE47" s="34"/>
      <c r="CF47" s="34"/>
      <c r="CG47" s="34"/>
      <c r="CH47" s="34"/>
      <c r="CI47" s="35"/>
      <c r="CJ47" s="36">
        <v>335</v>
      </c>
      <c r="CK47" s="37"/>
      <c r="CL47" s="37"/>
      <c r="CM47" s="37"/>
      <c r="CN47" s="37"/>
      <c r="CO47" s="37"/>
      <c r="CP47" s="37"/>
      <c r="CQ47" s="37"/>
      <c r="CR47" s="37"/>
      <c r="CS47" s="37"/>
      <c r="CT47" s="37"/>
      <c r="CU47" s="37"/>
      <c r="CV47" s="37"/>
      <c r="CW47" s="37"/>
      <c r="CX47" s="37"/>
      <c r="CY47" s="37"/>
      <c r="CZ47" s="37"/>
      <c r="DA47" s="37"/>
      <c r="DB47" s="37"/>
      <c r="DC47" s="38"/>
    </row>
    <row r="48" spans="1:107" ht="12.75" customHeight="1" hidden="1">
      <c r="A48" s="6"/>
      <c r="B48" s="7"/>
      <c r="C48" s="7"/>
      <c r="D48" s="39" t="s">
        <v>164</v>
      </c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8"/>
      <c r="BD48" s="30" t="s">
        <v>162</v>
      </c>
      <c r="BE48" s="31"/>
      <c r="BF48" s="31"/>
      <c r="BG48" s="31"/>
      <c r="BH48" s="31"/>
      <c r="BI48" s="31"/>
      <c r="BJ48" s="31"/>
      <c r="BK48" s="31"/>
      <c r="BL48" s="31"/>
      <c r="BM48" s="31"/>
      <c r="BN48" s="32"/>
      <c r="BO48" s="33">
        <v>249</v>
      </c>
      <c r="BP48" s="34"/>
      <c r="BQ48" s="34"/>
      <c r="BR48" s="34"/>
      <c r="BS48" s="34"/>
      <c r="BT48" s="34"/>
      <c r="BU48" s="34"/>
      <c r="BV48" s="34"/>
      <c r="BW48" s="34"/>
      <c r="BX48" s="34"/>
      <c r="BY48" s="34"/>
      <c r="BZ48" s="34"/>
      <c r="CA48" s="34"/>
      <c r="CB48" s="34"/>
      <c r="CC48" s="34"/>
      <c r="CD48" s="34"/>
      <c r="CE48" s="34"/>
      <c r="CF48" s="34"/>
      <c r="CG48" s="34"/>
      <c r="CH48" s="34"/>
      <c r="CI48" s="35"/>
      <c r="CJ48" s="36">
        <v>925</v>
      </c>
      <c r="CK48" s="37"/>
      <c r="CL48" s="37"/>
      <c r="CM48" s="37"/>
      <c r="CN48" s="37"/>
      <c r="CO48" s="37"/>
      <c r="CP48" s="37"/>
      <c r="CQ48" s="37"/>
      <c r="CR48" s="37"/>
      <c r="CS48" s="37"/>
      <c r="CT48" s="37"/>
      <c r="CU48" s="37"/>
      <c r="CV48" s="37"/>
      <c r="CW48" s="37"/>
      <c r="CX48" s="37"/>
      <c r="CY48" s="37"/>
      <c r="CZ48" s="37"/>
      <c r="DA48" s="37"/>
      <c r="DB48" s="37"/>
      <c r="DC48" s="38"/>
    </row>
    <row r="49" spans="1:107" ht="14.25" customHeight="1" thickBot="1">
      <c r="A49" s="16"/>
      <c r="B49" s="77" t="s">
        <v>27</v>
      </c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 s="77"/>
      <c r="AG49" s="77"/>
      <c r="AH49" s="77"/>
      <c r="AI49" s="77"/>
      <c r="AJ49" s="77"/>
      <c r="AK49" s="77"/>
      <c r="AL49" s="77"/>
      <c r="AM49" s="77"/>
      <c r="AN49" s="77"/>
      <c r="AO49" s="77"/>
      <c r="AP49" s="77"/>
      <c r="AQ49" s="77"/>
      <c r="AR49" s="77"/>
      <c r="AS49" s="77"/>
      <c r="AT49" s="77"/>
      <c r="AU49" s="77"/>
      <c r="AV49" s="77"/>
      <c r="AW49" s="77"/>
      <c r="AX49" s="77"/>
      <c r="AY49" s="77"/>
      <c r="AZ49" s="77"/>
      <c r="BA49" s="77"/>
      <c r="BB49" s="77"/>
      <c r="BC49" s="17"/>
      <c r="BD49" s="42" t="s">
        <v>67</v>
      </c>
      <c r="BE49" s="43"/>
      <c r="BF49" s="43"/>
      <c r="BG49" s="43"/>
      <c r="BH49" s="43"/>
      <c r="BI49" s="43"/>
      <c r="BJ49" s="43"/>
      <c r="BK49" s="43"/>
      <c r="BL49" s="43"/>
      <c r="BM49" s="43"/>
      <c r="BN49" s="44"/>
      <c r="BO49" s="45" t="s">
        <v>140</v>
      </c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6"/>
      <c r="CA49" s="46"/>
      <c r="CB49" s="46"/>
      <c r="CC49" s="46"/>
      <c r="CD49" s="46"/>
      <c r="CE49" s="46"/>
      <c r="CF49" s="46"/>
      <c r="CG49" s="46"/>
      <c r="CH49" s="46"/>
      <c r="CI49" s="47"/>
      <c r="CJ49" s="78">
        <v>1339</v>
      </c>
      <c r="CK49" s="79"/>
      <c r="CL49" s="79"/>
      <c r="CM49" s="79"/>
      <c r="CN49" s="79"/>
      <c r="CO49" s="79"/>
      <c r="CP49" s="79"/>
      <c r="CQ49" s="79"/>
      <c r="CR49" s="79"/>
      <c r="CS49" s="79"/>
      <c r="CT49" s="79"/>
      <c r="CU49" s="79"/>
      <c r="CV49" s="79"/>
      <c r="CW49" s="79"/>
      <c r="CX49" s="79"/>
      <c r="CY49" s="79"/>
      <c r="CZ49" s="79"/>
      <c r="DA49" s="79"/>
      <c r="DB49" s="79"/>
      <c r="DC49" s="80"/>
    </row>
    <row r="50" spans="1:107" ht="13.5" thickBot="1">
      <c r="A50" s="4"/>
      <c r="B50" s="5"/>
      <c r="C50" s="5"/>
      <c r="D50" s="5"/>
      <c r="E50" s="5"/>
      <c r="F50" s="63" t="s">
        <v>28</v>
      </c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  <c r="AZ50" s="63"/>
      <c r="BA50" s="63"/>
      <c r="BB50" s="63"/>
      <c r="BC50" s="5"/>
      <c r="BD50" s="67" t="s">
        <v>68</v>
      </c>
      <c r="BE50" s="68"/>
      <c r="BF50" s="68"/>
      <c r="BG50" s="68"/>
      <c r="BH50" s="68"/>
      <c r="BI50" s="68"/>
      <c r="BJ50" s="68"/>
      <c r="BK50" s="68"/>
      <c r="BL50" s="68"/>
      <c r="BM50" s="68"/>
      <c r="BN50" s="69"/>
      <c r="BO50" s="70">
        <f>BO29+BO42+BO45</f>
        <v>117680</v>
      </c>
      <c r="BP50" s="71"/>
      <c r="BQ50" s="71"/>
      <c r="BR50" s="71"/>
      <c r="BS50" s="71"/>
      <c r="BT50" s="71"/>
      <c r="BU50" s="71"/>
      <c r="BV50" s="71"/>
      <c r="BW50" s="71"/>
      <c r="BX50" s="71"/>
      <c r="BY50" s="71"/>
      <c r="BZ50" s="71"/>
      <c r="CA50" s="71"/>
      <c r="CB50" s="71"/>
      <c r="CC50" s="71"/>
      <c r="CD50" s="71"/>
      <c r="CE50" s="71"/>
      <c r="CF50" s="71"/>
      <c r="CG50" s="71"/>
      <c r="CH50" s="71"/>
      <c r="CI50" s="72"/>
      <c r="CJ50" s="73">
        <f>CJ29+CJ42+CJ45+CJ49</f>
        <v>138834</v>
      </c>
      <c r="CK50" s="74"/>
      <c r="CL50" s="74"/>
      <c r="CM50" s="74"/>
      <c r="CN50" s="74"/>
      <c r="CO50" s="74"/>
      <c r="CP50" s="74"/>
      <c r="CQ50" s="74"/>
      <c r="CR50" s="74"/>
      <c r="CS50" s="74"/>
      <c r="CT50" s="74"/>
      <c r="CU50" s="74"/>
      <c r="CV50" s="74"/>
      <c r="CW50" s="74"/>
      <c r="CX50" s="74"/>
      <c r="CY50" s="74"/>
      <c r="CZ50" s="74"/>
      <c r="DA50" s="74"/>
      <c r="DB50" s="74"/>
      <c r="DC50" s="75"/>
    </row>
    <row r="51" spans="1:107" ht="13.5" thickBot="1">
      <c r="A51" s="64" t="s">
        <v>29</v>
      </c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5"/>
      <c r="AK51" s="65"/>
      <c r="AL51" s="65"/>
      <c r="AM51" s="65"/>
      <c r="AN51" s="65"/>
      <c r="AO51" s="65"/>
      <c r="AP51" s="65"/>
      <c r="AQ51" s="65"/>
      <c r="AR51" s="65"/>
      <c r="AS51" s="65"/>
      <c r="AT51" s="65"/>
      <c r="AU51" s="65"/>
      <c r="AV51" s="65"/>
      <c r="AW51" s="65"/>
      <c r="AX51" s="65"/>
      <c r="AY51" s="65"/>
      <c r="AZ51" s="65"/>
      <c r="BA51" s="65"/>
      <c r="BB51" s="65"/>
      <c r="BC51" s="65"/>
      <c r="BD51" s="67" t="s">
        <v>69</v>
      </c>
      <c r="BE51" s="68"/>
      <c r="BF51" s="68"/>
      <c r="BG51" s="68"/>
      <c r="BH51" s="68"/>
      <c r="BI51" s="68"/>
      <c r="BJ51" s="68"/>
      <c r="BK51" s="68"/>
      <c r="BL51" s="68"/>
      <c r="BM51" s="68"/>
      <c r="BN51" s="69"/>
      <c r="BO51" s="70">
        <f>BO28+BO50</f>
        <v>127393</v>
      </c>
      <c r="BP51" s="71"/>
      <c r="BQ51" s="71"/>
      <c r="BR51" s="71"/>
      <c r="BS51" s="71"/>
      <c r="BT51" s="71"/>
      <c r="BU51" s="71"/>
      <c r="BV51" s="71"/>
      <c r="BW51" s="71"/>
      <c r="BX51" s="71"/>
      <c r="BY51" s="71"/>
      <c r="BZ51" s="71"/>
      <c r="CA51" s="71"/>
      <c r="CB51" s="71"/>
      <c r="CC51" s="71"/>
      <c r="CD51" s="71"/>
      <c r="CE51" s="71"/>
      <c r="CF51" s="71"/>
      <c r="CG51" s="71"/>
      <c r="CH51" s="71"/>
      <c r="CI51" s="72"/>
      <c r="CJ51" s="73">
        <f>CJ28+CJ50</f>
        <v>148108</v>
      </c>
      <c r="CK51" s="74"/>
      <c r="CL51" s="74"/>
      <c r="CM51" s="74"/>
      <c r="CN51" s="74"/>
      <c r="CO51" s="74"/>
      <c r="CP51" s="74"/>
      <c r="CQ51" s="74"/>
      <c r="CR51" s="74"/>
      <c r="CS51" s="74"/>
      <c r="CT51" s="74"/>
      <c r="CU51" s="74"/>
      <c r="CV51" s="74"/>
      <c r="CW51" s="74"/>
      <c r="CX51" s="74"/>
      <c r="CY51" s="74"/>
      <c r="CZ51" s="74"/>
      <c r="DA51" s="74"/>
      <c r="DB51" s="74"/>
      <c r="DC51" s="75"/>
    </row>
    <row r="53" ht="12.75">
      <c r="DC53" s="2" t="s">
        <v>128</v>
      </c>
    </row>
    <row r="54" spans="1:107" ht="26.25" customHeight="1">
      <c r="A54" s="113" t="s">
        <v>48</v>
      </c>
      <c r="B54" s="114"/>
      <c r="C54" s="114"/>
      <c r="D54" s="114"/>
      <c r="E54" s="114"/>
      <c r="F54" s="114"/>
      <c r="G54" s="114"/>
      <c r="H54" s="114"/>
      <c r="I54" s="114"/>
      <c r="J54" s="114"/>
      <c r="K54" s="114"/>
      <c r="L54" s="114"/>
      <c r="M54" s="114"/>
      <c r="N54" s="114"/>
      <c r="O54" s="114"/>
      <c r="P54" s="114"/>
      <c r="Q54" s="114"/>
      <c r="R54" s="114"/>
      <c r="S54" s="114"/>
      <c r="T54" s="114"/>
      <c r="U54" s="114"/>
      <c r="V54" s="114"/>
      <c r="W54" s="114"/>
      <c r="X54" s="114"/>
      <c r="Y54" s="114"/>
      <c r="Z54" s="114"/>
      <c r="AA54" s="114"/>
      <c r="AB54" s="114"/>
      <c r="AC54" s="114"/>
      <c r="AD54" s="114"/>
      <c r="AE54" s="114"/>
      <c r="AF54" s="114"/>
      <c r="AG54" s="114"/>
      <c r="AH54" s="114"/>
      <c r="AI54" s="114"/>
      <c r="AJ54" s="114"/>
      <c r="AK54" s="114"/>
      <c r="AL54" s="114"/>
      <c r="AM54" s="114"/>
      <c r="AN54" s="114"/>
      <c r="AO54" s="114"/>
      <c r="AP54" s="114"/>
      <c r="AQ54" s="114"/>
      <c r="AR54" s="114"/>
      <c r="AS54" s="114"/>
      <c r="AT54" s="114"/>
      <c r="AU54" s="114"/>
      <c r="AV54" s="114"/>
      <c r="AW54" s="114"/>
      <c r="AX54" s="114"/>
      <c r="AY54" s="114"/>
      <c r="AZ54" s="114"/>
      <c r="BA54" s="114"/>
      <c r="BB54" s="114"/>
      <c r="BC54" s="115"/>
      <c r="BD54" s="116" t="s">
        <v>0</v>
      </c>
      <c r="BE54" s="117"/>
      <c r="BF54" s="117"/>
      <c r="BG54" s="117"/>
      <c r="BH54" s="117"/>
      <c r="BI54" s="117"/>
      <c r="BJ54" s="117"/>
      <c r="BK54" s="117"/>
      <c r="BL54" s="117"/>
      <c r="BM54" s="117"/>
      <c r="BN54" s="118"/>
      <c r="BO54" s="116" t="s">
        <v>1</v>
      </c>
      <c r="BP54" s="117"/>
      <c r="BQ54" s="117"/>
      <c r="BR54" s="117"/>
      <c r="BS54" s="117"/>
      <c r="BT54" s="117"/>
      <c r="BU54" s="117"/>
      <c r="BV54" s="117"/>
      <c r="BW54" s="117"/>
      <c r="BX54" s="117"/>
      <c r="BY54" s="117"/>
      <c r="BZ54" s="117"/>
      <c r="CA54" s="117"/>
      <c r="CB54" s="117"/>
      <c r="CC54" s="117"/>
      <c r="CD54" s="117"/>
      <c r="CE54" s="117"/>
      <c r="CF54" s="117"/>
      <c r="CG54" s="117"/>
      <c r="CH54" s="117"/>
      <c r="CI54" s="118"/>
      <c r="CJ54" s="116" t="s">
        <v>2</v>
      </c>
      <c r="CK54" s="117"/>
      <c r="CL54" s="117"/>
      <c r="CM54" s="117"/>
      <c r="CN54" s="117"/>
      <c r="CO54" s="117"/>
      <c r="CP54" s="117"/>
      <c r="CQ54" s="117"/>
      <c r="CR54" s="117"/>
      <c r="CS54" s="117"/>
      <c r="CT54" s="117"/>
      <c r="CU54" s="117"/>
      <c r="CV54" s="117"/>
      <c r="CW54" s="117"/>
      <c r="CX54" s="117"/>
      <c r="CY54" s="117"/>
      <c r="CZ54" s="117"/>
      <c r="DA54" s="117"/>
      <c r="DB54" s="117"/>
      <c r="DC54" s="118"/>
    </row>
    <row r="55" spans="1:107" ht="13.5" thickBot="1">
      <c r="A55" s="33">
        <v>1</v>
      </c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5"/>
      <c r="BD55" s="88">
        <v>2</v>
      </c>
      <c r="BE55" s="89"/>
      <c r="BF55" s="89"/>
      <c r="BG55" s="89"/>
      <c r="BH55" s="89"/>
      <c r="BI55" s="89"/>
      <c r="BJ55" s="89"/>
      <c r="BK55" s="89"/>
      <c r="BL55" s="89"/>
      <c r="BM55" s="89"/>
      <c r="BN55" s="90"/>
      <c r="BO55" s="88">
        <v>3</v>
      </c>
      <c r="BP55" s="89"/>
      <c r="BQ55" s="89"/>
      <c r="BR55" s="89"/>
      <c r="BS55" s="89"/>
      <c r="BT55" s="89"/>
      <c r="BU55" s="89"/>
      <c r="BV55" s="89"/>
      <c r="BW55" s="89"/>
      <c r="BX55" s="89"/>
      <c r="BY55" s="89"/>
      <c r="BZ55" s="89"/>
      <c r="CA55" s="89"/>
      <c r="CB55" s="89"/>
      <c r="CC55" s="89"/>
      <c r="CD55" s="89"/>
      <c r="CE55" s="89"/>
      <c r="CF55" s="89"/>
      <c r="CG55" s="89"/>
      <c r="CH55" s="89"/>
      <c r="CI55" s="90"/>
      <c r="CJ55" s="88">
        <v>4</v>
      </c>
      <c r="CK55" s="89"/>
      <c r="CL55" s="89"/>
      <c r="CM55" s="89"/>
      <c r="CN55" s="89"/>
      <c r="CO55" s="89"/>
      <c r="CP55" s="89"/>
      <c r="CQ55" s="89"/>
      <c r="CR55" s="89"/>
      <c r="CS55" s="89"/>
      <c r="CT55" s="89"/>
      <c r="CU55" s="89"/>
      <c r="CV55" s="89"/>
      <c r="CW55" s="89"/>
      <c r="CX55" s="89"/>
      <c r="CY55" s="89"/>
      <c r="CZ55" s="89"/>
      <c r="DA55" s="89"/>
      <c r="DB55" s="89"/>
      <c r="DC55" s="90"/>
    </row>
    <row r="56" spans="1:107" ht="12.75">
      <c r="A56" s="102" t="s">
        <v>50</v>
      </c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03"/>
      <c r="AN56" s="103"/>
      <c r="AO56" s="103"/>
      <c r="AP56" s="103"/>
      <c r="AQ56" s="103"/>
      <c r="AR56" s="103"/>
      <c r="AS56" s="103"/>
      <c r="AT56" s="103"/>
      <c r="AU56" s="103"/>
      <c r="AV56" s="103"/>
      <c r="AW56" s="103"/>
      <c r="AX56" s="103"/>
      <c r="AY56" s="103"/>
      <c r="AZ56" s="103"/>
      <c r="BA56" s="103"/>
      <c r="BB56" s="103"/>
      <c r="BC56" s="103"/>
      <c r="BD56" s="51" t="s">
        <v>105</v>
      </c>
      <c r="BE56" s="52"/>
      <c r="BF56" s="52"/>
      <c r="BG56" s="52"/>
      <c r="BH56" s="52"/>
      <c r="BI56" s="52"/>
      <c r="BJ56" s="52"/>
      <c r="BK56" s="52"/>
      <c r="BL56" s="52"/>
      <c r="BM56" s="52"/>
      <c r="BN56" s="53"/>
      <c r="BO56" s="56">
        <v>45200</v>
      </c>
      <c r="BP56" s="57"/>
      <c r="BQ56" s="57"/>
      <c r="BR56" s="57"/>
      <c r="BS56" s="57"/>
      <c r="BT56" s="57"/>
      <c r="BU56" s="57"/>
      <c r="BV56" s="57"/>
      <c r="BW56" s="57"/>
      <c r="BX56" s="57"/>
      <c r="BY56" s="57"/>
      <c r="BZ56" s="57"/>
      <c r="CA56" s="57"/>
      <c r="CB56" s="57"/>
      <c r="CC56" s="57"/>
      <c r="CD56" s="57"/>
      <c r="CE56" s="57"/>
      <c r="CF56" s="57"/>
      <c r="CG56" s="57"/>
      <c r="CH56" s="57"/>
      <c r="CI56" s="58"/>
      <c r="CJ56" s="97">
        <v>45200</v>
      </c>
      <c r="CK56" s="98"/>
      <c r="CL56" s="98"/>
      <c r="CM56" s="98"/>
      <c r="CN56" s="98"/>
      <c r="CO56" s="98"/>
      <c r="CP56" s="98"/>
      <c r="CQ56" s="98"/>
      <c r="CR56" s="98"/>
      <c r="CS56" s="98"/>
      <c r="CT56" s="98"/>
      <c r="CU56" s="98"/>
      <c r="CV56" s="98"/>
      <c r="CW56" s="98"/>
      <c r="CX56" s="98"/>
      <c r="CY56" s="98"/>
      <c r="CZ56" s="98"/>
      <c r="DA56" s="98"/>
      <c r="DB56" s="98"/>
      <c r="DC56" s="99"/>
    </row>
    <row r="57" spans="1:107" ht="12.75">
      <c r="A57" s="4"/>
      <c r="B57" s="63" t="s">
        <v>51</v>
      </c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  <c r="AZ57" s="63"/>
      <c r="BA57" s="63"/>
      <c r="BB57" s="63"/>
      <c r="BC57" s="5"/>
      <c r="BD57" s="54"/>
      <c r="BE57" s="27"/>
      <c r="BF57" s="27"/>
      <c r="BG57" s="27"/>
      <c r="BH57" s="27"/>
      <c r="BI57" s="27"/>
      <c r="BJ57" s="27"/>
      <c r="BK57" s="27"/>
      <c r="BL57" s="27"/>
      <c r="BM57" s="27"/>
      <c r="BN57" s="55"/>
      <c r="BO57" s="59"/>
      <c r="BP57" s="28"/>
      <c r="BQ57" s="28"/>
      <c r="BR57" s="28"/>
      <c r="BS57" s="28"/>
      <c r="BT57" s="28"/>
      <c r="BU57" s="28"/>
      <c r="BV57" s="28"/>
      <c r="BW57" s="28"/>
      <c r="BX57" s="28"/>
      <c r="BY57" s="28"/>
      <c r="BZ57" s="28"/>
      <c r="CA57" s="28"/>
      <c r="CB57" s="28"/>
      <c r="CC57" s="28"/>
      <c r="CD57" s="28"/>
      <c r="CE57" s="28"/>
      <c r="CF57" s="28"/>
      <c r="CG57" s="28"/>
      <c r="CH57" s="28"/>
      <c r="CI57" s="60"/>
      <c r="CJ57" s="82"/>
      <c r="CK57" s="83"/>
      <c r="CL57" s="83"/>
      <c r="CM57" s="83"/>
      <c r="CN57" s="83"/>
      <c r="CO57" s="83"/>
      <c r="CP57" s="83"/>
      <c r="CQ57" s="83"/>
      <c r="CR57" s="83"/>
      <c r="CS57" s="83"/>
      <c r="CT57" s="83"/>
      <c r="CU57" s="83"/>
      <c r="CV57" s="83"/>
      <c r="CW57" s="83"/>
      <c r="CX57" s="83"/>
      <c r="CY57" s="83"/>
      <c r="CZ57" s="83"/>
      <c r="DA57" s="83"/>
      <c r="DB57" s="83"/>
      <c r="DC57" s="84"/>
    </row>
    <row r="58" spans="1:107" ht="12.75">
      <c r="A58" s="6"/>
      <c r="B58" s="41" t="s">
        <v>52</v>
      </c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7"/>
      <c r="BD58" s="30"/>
      <c r="BE58" s="31"/>
      <c r="BF58" s="31"/>
      <c r="BG58" s="31"/>
      <c r="BH58" s="31"/>
      <c r="BI58" s="31"/>
      <c r="BJ58" s="31"/>
      <c r="BK58" s="31"/>
      <c r="BL58" s="31"/>
      <c r="BM58" s="31"/>
      <c r="BN58" s="32"/>
      <c r="BO58" s="111" t="s">
        <v>70</v>
      </c>
      <c r="BP58" s="112"/>
      <c r="BQ58" s="34" t="s">
        <v>140</v>
      </c>
      <c r="BR58" s="34"/>
      <c r="BS58" s="34"/>
      <c r="BT58" s="34"/>
      <c r="BU58" s="34"/>
      <c r="BV58" s="34"/>
      <c r="BW58" s="34"/>
      <c r="BX58" s="34"/>
      <c r="BY58" s="34"/>
      <c r="BZ58" s="34"/>
      <c r="CA58" s="34"/>
      <c r="CB58" s="34"/>
      <c r="CC58" s="34"/>
      <c r="CD58" s="34"/>
      <c r="CE58" s="34"/>
      <c r="CF58" s="34"/>
      <c r="CG58" s="34"/>
      <c r="CH58" s="105" t="s">
        <v>71</v>
      </c>
      <c r="CI58" s="106"/>
      <c r="CJ58" s="107"/>
      <c r="CK58" s="108"/>
      <c r="CL58" s="37" t="s">
        <v>140</v>
      </c>
      <c r="CM58" s="37"/>
      <c r="CN58" s="37"/>
      <c r="CO58" s="37"/>
      <c r="CP58" s="37"/>
      <c r="CQ58" s="37"/>
      <c r="CR58" s="37"/>
      <c r="CS58" s="37"/>
      <c r="CT58" s="37"/>
      <c r="CU58" s="37"/>
      <c r="CV58" s="37"/>
      <c r="CW58" s="37"/>
      <c r="CX58" s="37"/>
      <c r="CY58" s="37"/>
      <c r="CZ58" s="37"/>
      <c r="DA58" s="37"/>
      <c r="DB58" s="109"/>
      <c r="DC58" s="110"/>
    </row>
    <row r="59" spans="1:107" ht="12.75">
      <c r="A59" s="6"/>
      <c r="B59" s="41" t="s">
        <v>72</v>
      </c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7"/>
      <c r="BD59" s="30" t="s">
        <v>106</v>
      </c>
      <c r="BE59" s="31"/>
      <c r="BF59" s="31"/>
      <c r="BG59" s="31"/>
      <c r="BH59" s="31"/>
      <c r="BI59" s="31"/>
      <c r="BJ59" s="31"/>
      <c r="BK59" s="31"/>
      <c r="BL59" s="31"/>
      <c r="BM59" s="31"/>
      <c r="BN59" s="32"/>
      <c r="BO59" s="33" t="s">
        <v>140</v>
      </c>
      <c r="BP59" s="34"/>
      <c r="BQ59" s="34"/>
      <c r="BR59" s="34"/>
      <c r="BS59" s="34"/>
      <c r="BT59" s="34"/>
      <c r="BU59" s="34"/>
      <c r="BV59" s="34"/>
      <c r="BW59" s="34"/>
      <c r="BX59" s="34"/>
      <c r="BY59" s="34"/>
      <c r="BZ59" s="34"/>
      <c r="CA59" s="34"/>
      <c r="CB59" s="34"/>
      <c r="CC59" s="34"/>
      <c r="CD59" s="34"/>
      <c r="CE59" s="34"/>
      <c r="CF59" s="34"/>
      <c r="CG59" s="34"/>
      <c r="CH59" s="34"/>
      <c r="CI59" s="35"/>
      <c r="CJ59" s="36" t="s">
        <v>140</v>
      </c>
      <c r="CK59" s="37"/>
      <c r="CL59" s="37"/>
      <c r="CM59" s="37"/>
      <c r="CN59" s="37"/>
      <c r="CO59" s="37"/>
      <c r="CP59" s="37"/>
      <c r="CQ59" s="37"/>
      <c r="CR59" s="37"/>
      <c r="CS59" s="37"/>
      <c r="CT59" s="37"/>
      <c r="CU59" s="37"/>
      <c r="CV59" s="37"/>
      <c r="CW59" s="37"/>
      <c r="CX59" s="37"/>
      <c r="CY59" s="37"/>
      <c r="CZ59" s="37"/>
      <c r="DA59" s="37"/>
      <c r="DB59" s="37"/>
      <c r="DC59" s="38"/>
    </row>
    <row r="60" spans="1:107" ht="12.75">
      <c r="A60" s="6"/>
      <c r="B60" s="41" t="s">
        <v>73</v>
      </c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7"/>
      <c r="BD60" s="30" t="s">
        <v>107</v>
      </c>
      <c r="BE60" s="31"/>
      <c r="BF60" s="31"/>
      <c r="BG60" s="31"/>
      <c r="BH60" s="31"/>
      <c r="BI60" s="31"/>
      <c r="BJ60" s="31"/>
      <c r="BK60" s="31"/>
      <c r="BL60" s="31"/>
      <c r="BM60" s="31"/>
      <c r="BN60" s="32"/>
      <c r="BO60" s="33" t="s">
        <v>140</v>
      </c>
      <c r="BP60" s="34"/>
      <c r="BQ60" s="34"/>
      <c r="BR60" s="34"/>
      <c r="BS60" s="34"/>
      <c r="BT60" s="34"/>
      <c r="BU60" s="34"/>
      <c r="BV60" s="34"/>
      <c r="BW60" s="34"/>
      <c r="BX60" s="34"/>
      <c r="BY60" s="34"/>
      <c r="BZ60" s="34"/>
      <c r="CA60" s="34"/>
      <c r="CB60" s="34"/>
      <c r="CC60" s="34"/>
      <c r="CD60" s="34"/>
      <c r="CE60" s="34"/>
      <c r="CF60" s="34"/>
      <c r="CG60" s="34"/>
      <c r="CH60" s="34"/>
      <c r="CI60" s="35"/>
      <c r="CJ60" s="36" t="s">
        <v>140</v>
      </c>
      <c r="CK60" s="37"/>
      <c r="CL60" s="37"/>
      <c r="CM60" s="37"/>
      <c r="CN60" s="37"/>
      <c r="CO60" s="37"/>
      <c r="CP60" s="37"/>
      <c r="CQ60" s="37"/>
      <c r="CR60" s="37"/>
      <c r="CS60" s="37"/>
      <c r="CT60" s="37"/>
      <c r="CU60" s="37"/>
      <c r="CV60" s="37"/>
      <c r="CW60" s="37"/>
      <c r="CX60" s="37"/>
      <c r="CY60" s="37"/>
      <c r="CZ60" s="37"/>
      <c r="DA60" s="37"/>
      <c r="DB60" s="37"/>
      <c r="DC60" s="38"/>
    </row>
    <row r="61" spans="1:107" ht="12.75">
      <c r="A61" s="9"/>
      <c r="B61" s="10"/>
      <c r="C61" s="10"/>
      <c r="D61" s="10"/>
      <c r="E61" s="10"/>
      <c r="F61" s="26" t="s">
        <v>13</v>
      </c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10"/>
      <c r="BD61" s="85" t="s">
        <v>150</v>
      </c>
      <c r="BE61" s="86"/>
      <c r="BF61" s="86"/>
      <c r="BG61" s="86"/>
      <c r="BH61" s="86"/>
      <c r="BI61" s="86"/>
      <c r="BJ61" s="86"/>
      <c r="BK61" s="86"/>
      <c r="BL61" s="86"/>
      <c r="BM61" s="86"/>
      <c r="BN61" s="87"/>
      <c r="BO61" s="88" t="s">
        <v>140</v>
      </c>
      <c r="BP61" s="89"/>
      <c r="BQ61" s="89"/>
      <c r="BR61" s="89"/>
      <c r="BS61" s="89"/>
      <c r="BT61" s="89"/>
      <c r="BU61" s="89"/>
      <c r="BV61" s="89"/>
      <c r="BW61" s="89"/>
      <c r="BX61" s="89"/>
      <c r="BY61" s="89"/>
      <c r="BZ61" s="89"/>
      <c r="CA61" s="89"/>
      <c r="CB61" s="89"/>
      <c r="CC61" s="89"/>
      <c r="CD61" s="89"/>
      <c r="CE61" s="89"/>
      <c r="CF61" s="89"/>
      <c r="CG61" s="89"/>
      <c r="CH61" s="89"/>
      <c r="CI61" s="90"/>
      <c r="CJ61" s="91"/>
      <c r="CK61" s="92"/>
      <c r="CL61" s="92"/>
      <c r="CM61" s="92"/>
      <c r="CN61" s="92"/>
      <c r="CO61" s="92"/>
      <c r="CP61" s="92"/>
      <c r="CQ61" s="92"/>
      <c r="CR61" s="92"/>
      <c r="CS61" s="92"/>
      <c r="CT61" s="92"/>
      <c r="CU61" s="92"/>
      <c r="CV61" s="92"/>
      <c r="CW61" s="92"/>
      <c r="CX61" s="92"/>
      <c r="CY61" s="92"/>
      <c r="CZ61" s="92"/>
      <c r="DA61" s="92"/>
      <c r="DB61" s="92"/>
      <c r="DC61" s="93"/>
    </row>
    <row r="62" spans="1:107" ht="25.5" customHeight="1">
      <c r="A62" s="4"/>
      <c r="B62" s="5"/>
      <c r="C62" s="5"/>
      <c r="D62" s="81" t="s">
        <v>74</v>
      </c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  <c r="AA62" s="81"/>
      <c r="AB62" s="81"/>
      <c r="AC62" s="81"/>
      <c r="AD62" s="81"/>
      <c r="AE62" s="81"/>
      <c r="AF62" s="81"/>
      <c r="AG62" s="81"/>
      <c r="AH62" s="81"/>
      <c r="AI62" s="81"/>
      <c r="AJ62" s="81"/>
      <c r="AK62" s="81"/>
      <c r="AL62" s="81"/>
      <c r="AM62" s="81"/>
      <c r="AN62" s="81"/>
      <c r="AO62" s="81"/>
      <c r="AP62" s="81"/>
      <c r="AQ62" s="81"/>
      <c r="AR62" s="81"/>
      <c r="AS62" s="81"/>
      <c r="AT62" s="81"/>
      <c r="AU62" s="81"/>
      <c r="AV62" s="81"/>
      <c r="AW62" s="81"/>
      <c r="AX62" s="81"/>
      <c r="AY62" s="81"/>
      <c r="AZ62" s="81"/>
      <c r="BA62" s="81"/>
      <c r="BB62" s="81"/>
      <c r="BC62" s="5"/>
      <c r="BD62" s="54"/>
      <c r="BE62" s="27"/>
      <c r="BF62" s="27"/>
      <c r="BG62" s="27"/>
      <c r="BH62" s="27"/>
      <c r="BI62" s="27"/>
      <c r="BJ62" s="27"/>
      <c r="BK62" s="27"/>
      <c r="BL62" s="27"/>
      <c r="BM62" s="27"/>
      <c r="BN62" s="55"/>
      <c r="BO62" s="59"/>
      <c r="BP62" s="28"/>
      <c r="BQ62" s="28"/>
      <c r="BR62" s="28"/>
      <c r="BS62" s="28"/>
      <c r="BT62" s="28"/>
      <c r="BU62" s="28"/>
      <c r="BV62" s="28"/>
      <c r="BW62" s="28"/>
      <c r="BX62" s="28"/>
      <c r="BY62" s="28"/>
      <c r="BZ62" s="28"/>
      <c r="CA62" s="28"/>
      <c r="CB62" s="28"/>
      <c r="CC62" s="28"/>
      <c r="CD62" s="28"/>
      <c r="CE62" s="28"/>
      <c r="CF62" s="28"/>
      <c r="CG62" s="28"/>
      <c r="CH62" s="28"/>
      <c r="CI62" s="60"/>
      <c r="CJ62" s="82"/>
      <c r="CK62" s="83"/>
      <c r="CL62" s="83"/>
      <c r="CM62" s="83"/>
      <c r="CN62" s="83"/>
      <c r="CO62" s="83"/>
      <c r="CP62" s="83"/>
      <c r="CQ62" s="83"/>
      <c r="CR62" s="83"/>
      <c r="CS62" s="83"/>
      <c r="CT62" s="83"/>
      <c r="CU62" s="83"/>
      <c r="CV62" s="83"/>
      <c r="CW62" s="83"/>
      <c r="CX62" s="83"/>
      <c r="CY62" s="83"/>
      <c r="CZ62" s="83"/>
      <c r="DA62" s="83"/>
      <c r="DB62" s="83"/>
      <c r="DC62" s="84"/>
    </row>
    <row r="63" spans="1:107" ht="25.5" customHeight="1">
      <c r="A63" s="4"/>
      <c r="B63" s="5"/>
      <c r="C63" s="5"/>
      <c r="D63" s="81" t="s">
        <v>75</v>
      </c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  <c r="AA63" s="81"/>
      <c r="AB63" s="81"/>
      <c r="AC63" s="81"/>
      <c r="AD63" s="81"/>
      <c r="AE63" s="81"/>
      <c r="AF63" s="81"/>
      <c r="AG63" s="81"/>
      <c r="AH63" s="81"/>
      <c r="AI63" s="81"/>
      <c r="AJ63" s="81"/>
      <c r="AK63" s="81"/>
      <c r="AL63" s="81"/>
      <c r="AM63" s="81"/>
      <c r="AN63" s="81"/>
      <c r="AO63" s="81"/>
      <c r="AP63" s="81"/>
      <c r="AQ63" s="81"/>
      <c r="AR63" s="81"/>
      <c r="AS63" s="81"/>
      <c r="AT63" s="81"/>
      <c r="AU63" s="81"/>
      <c r="AV63" s="81"/>
      <c r="AW63" s="81"/>
      <c r="AX63" s="81"/>
      <c r="AY63" s="81"/>
      <c r="AZ63" s="81"/>
      <c r="BA63" s="81"/>
      <c r="BB63" s="81"/>
      <c r="BC63" s="5"/>
      <c r="BD63" s="54" t="s">
        <v>151</v>
      </c>
      <c r="BE63" s="27"/>
      <c r="BF63" s="27"/>
      <c r="BG63" s="27"/>
      <c r="BH63" s="27"/>
      <c r="BI63" s="27"/>
      <c r="BJ63" s="27"/>
      <c r="BK63" s="27"/>
      <c r="BL63" s="27"/>
      <c r="BM63" s="27"/>
      <c r="BN63" s="55"/>
      <c r="BO63" s="59" t="s">
        <v>140</v>
      </c>
      <c r="BP63" s="28"/>
      <c r="BQ63" s="28"/>
      <c r="BR63" s="28"/>
      <c r="BS63" s="28"/>
      <c r="BT63" s="28"/>
      <c r="BU63" s="28"/>
      <c r="BV63" s="28"/>
      <c r="BW63" s="28"/>
      <c r="BX63" s="28"/>
      <c r="BY63" s="28"/>
      <c r="BZ63" s="28"/>
      <c r="CA63" s="28"/>
      <c r="CB63" s="28"/>
      <c r="CC63" s="28"/>
      <c r="CD63" s="28"/>
      <c r="CE63" s="28"/>
      <c r="CF63" s="28"/>
      <c r="CG63" s="28"/>
      <c r="CH63" s="28"/>
      <c r="CI63" s="60"/>
      <c r="CJ63" s="82" t="s">
        <v>140</v>
      </c>
      <c r="CK63" s="83"/>
      <c r="CL63" s="83"/>
      <c r="CM63" s="83"/>
      <c r="CN63" s="83"/>
      <c r="CO63" s="83"/>
      <c r="CP63" s="83"/>
      <c r="CQ63" s="83"/>
      <c r="CR63" s="83"/>
      <c r="CS63" s="83"/>
      <c r="CT63" s="83"/>
      <c r="CU63" s="83"/>
      <c r="CV63" s="83"/>
      <c r="CW63" s="83"/>
      <c r="CX63" s="83"/>
      <c r="CY63" s="83"/>
      <c r="CZ63" s="83"/>
      <c r="DA63" s="83"/>
      <c r="DB63" s="83"/>
      <c r="DC63" s="84"/>
    </row>
    <row r="64" spans="1:107" ht="14.25" customHeight="1" thickBot="1">
      <c r="A64" s="16"/>
      <c r="B64" s="77" t="s">
        <v>76</v>
      </c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7"/>
      <c r="Z64" s="77"/>
      <c r="AA64" s="77"/>
      <c r="AB64" s="77"/>
      <c r="AC64" s="77"/>
      <c r="AD64" s="77"/>
      <c r="AE64" s="77"/>
      <c r="AF64" s="77"/>
      <c r="AG64" s="77"/>
      <c r="AH64" s="77"/>
      <c r="AI64" s="77"/>
      <c r="AJ64" s="77"/>
      <c r="AK64" s="77"/>
      <c r="AL64" s="77"/>
      <c r="AM64" s="77"/>
      <c r="AN64" s="77"/>
      <c r="AO64" s="77"/>
      <c r="AP64" s="77"/>
      <c r="AQ64" s="77"/>
      <c r="AR64" s="77"/>
      <c r="AS64" s="77"/>
      <c r="AT64" s="77"/>
      <c r="AU64" s="77"/>
      <c r="AV64" s="77"/>
      <c r="AW64" s="77"/>
      <c r="AX64" s="77"/>
      <c r="AY64" s="77"/>
      <c r="AZ64" s="77"/>
      <c r="BA64" s="77"/>
      <c r="BB64" s="77"/>
      <c r="BC64" s="18"/>
      <c r="BD64" s="42" t="s">
        <v>108</v>
      </c>
      <c r="BE64" s="43"/>
      <c r="BF64" s="43"/>
      <c r="BG64" s="43"/>
      <c r="BH64" s="43"/>
      <c r="BI64" s="43"/>
      <c r="BJ64" s="43"/>
      <c r="BK64" s="43"/>
      <c r="BL64" s="43"/>
      <c r="BM64" s="43"/>
      <c r="BN64" s="44"/>
      <c r="BO64" s="45">
        <v>78169</v>
      </c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6"/>
      <c r="CA64" s="46"/>
      <c r="CB64" s="46"/>
      <c r="CC64" s="46"/>
      <c r="CD64" s="46"/>
      <c r="CE64" s="46"/>
      <c r="CF64" s="46"/>
      <c r="CG64" s="46"/>
      <c r="CH64" s="46"/>
      <c r="CI64" s="47"/>
      <c r="CJ64" s="78">
        <v>88841</v>
      </c>
      <c r="CK64" s="79"/>
      <c r="CL64" s="79"/>
      <c r="CM64" s="79"/>
      <c r="CN64" s="79"/>
      <c r="CO64" s="79"/>
      <c r="CP64" s="79"/>
      <c r="CQ64" s="79"/>
      <c r="CR64" s="79"/>
      <c r="CS64" s="79"/>
      <c r="CT64" s="79"/>
      <c r="CU64" s="79"/>
      <c r="CV64" s="79"/>
      <c r="CW64" s="79"/>
      <c r="CX64" s="79"/>
      <c r="CY64" s="79"/>
      <c r="CZ64" s="79"/>
      <c r="DA64" s="79"/>
      <c r="DB64" s="79"/>
      <c r="DC64" s="80"/>
    </row>
    <row r="65" spans="1:107" ht="13.5" thickBot="1">
      <c r="A65" s="11"/>
      <c r="B65" s="12"/>
      <c r="C65" s="12"/>
      <c r="D65" s="12"/>
      <c r="E65" s="12"/>
      <c r="F65" s="76" t="s">
        <v>77</v>
      </c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76"/>
      <c r="AB65" s="76"/>
      <c r="AC65" s="76"/>
      <c r="AD65" s="76"/>
      <c r="AE65" s="76"/>
      <c r="AF65" s="76"/>
      <c r="AG65" s="76"/>
      <c r="AH65" s="76"/>
      <c r="AI65" s="76"/>
      <c r="AJ65" s="76"/>
      <c r="AK65" s="76"/>
      <c r="AL65" s="76"/>
      <c r="AM65" s="76"/>
      <c r="AN65" s="76"/>
      <c r="AO65" s="76"/>
      <c r="AP65" s="76"/>
      <c r="AQ65" s="76"/>
      <c r="AR65" s="76"/>
      <c r="AS65" s="76"/>
      <c r="AT65" s="76"/>
      <c r="AU65" s="76"/>
      <c r="AV65" s="76"/>
      <c r="AW65" s="76"/>
      <c r="AX65" s="76"/>
      <c r="AY65" s="76"/>
      <c r="AZ65" s="76"/>
      <c r="BA65" s="76"/>
      <c r="BB65" s="76"/>
      <c r="BC65" s="13"/>
      <c r="BD65" s="67" t="s">
        <v>109</v>
      </c>
      <c r="BE65" s="68"/>
      <c r="BF65" s="68"/>
      <c r="BG65" s="68"/>
      <c r="BH65" s="68"/>
      <c r="BI65" s="68"/>
      <c r="BJ65" s="68"/>
      <c r="BK65" s="68"/>
      <c r="BL65" s="68"/>
      <c r="BM65" s="68"/>
      <c r="BN65" s="69"/>
      <c r="BO65" s="70">
        <f>SUM(BO56:CI64)</f>
        <v>123369</v>
      </c>
      <c r="BP65" s="71"/>
      <c r="BQ65" s="71"/>
      <c r="BR65" s="71"/>
      <c r="BS65" s="71"/>
      <c r="BT65" s="71"/>
      <c r="BU65" s="71"/>
      <c r="BV65" s="71"/>
      <c r="BW65" s="71"/>
      <c r="BX65" s="71"/>
      <c r="BY65" s="71"/>
      <c r="BZ65" s="71"/>
      <c r="CA65" s="71"/>
      <c r="CB65" s="71"/>
      <c r="CC65" s="71"/>
      <c r="CD65" s="71"/>
      <c r="CE65" s="71"/>
      <c r="CF65" s="71"/>
      <c r="CG65" s="71"/>
      <c r="CH65" s="71"/>
      <c r="CI65" s="72"/>
      <c r="CJ65" s="73">
        <f>CJ56+CJ64</f>
        <v>134041</v>
      </c>
      <c r="CK65" s="74"/>
      <c r="CL65" s="74"/>
      <c r="CM65" s="74"/>
      <c r="CN65" s="74"/>
      <c r="CO65" s="74"/>
      <c r="CP65" s="74"/>
      <c r="CQ65" s="74"/>
      <c r="CR65" s="74"/>
      <c r="CS65" s="74"/>
      <c r="CT65" s="74"/>
      <c r="CU65" s="74"/>
      <c r="CV65" s="74"/>
      <c r="CW65" s="74"/>
      <c r="CX65" s="74"/>
      <c r="CY65" s="74"/>
      <c r="CZ65" s="74"/>
      <c r="DA65" s="74"/>
      <c r="DB65" s="74"/>
      <c r="DC65" s="75"/>
    </row>
    <row r="66" spans="1:107" ht="12.75">
      <c r="A66" s="102" t="s">
        <v>78</v>
      </c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3"/>
      <c r="AB66" s="103"/>
      <c r="AC66" s="103"/>
      <c r="AD66" s="103"/>
      <c r="AE66" s="103"/>
      <c r="AF66" s="103"/>
      <c r="AG66" s="103"/>
      <c r="AH66" s="103"/>
      <c r="AI66" s="103"/>
      <c r="AJ66" s="103"/>
      <c r="AK66" s="103"/>
      <c r="AL66" s="103"/>
      <c r="AM66" s="103"/>
      <c r="AN66" s="103"/>
      <c r="AO66" s="103"/>
      <c r="AP66" s="103"/>
      <c r="AQ66" s="103"/>
      <c r="AR66" s="103"/>
      <c r="AS66" s="103"/>
      <c r="AT66" s="103"/>
      <c r="AU66" s="103"/>
      <c r="AV66" s="103"/>
      <c r="AW66" s="103"/>
      <c r="AX66" s="103"/>
      <c r="AY66" s="103"/>
      <c r="AZ66" s="103"/>
      <c r="BA66" s="103"/>
      <c r="BB66" s="103"/>
      <c r="BC66" s="104"/>
      <c r="BD66" s="51" t="s">
        <v>110</v>
      </c>
      <c r="BE66" s="52"/>
      <c r="BF66" s="52"/>
      <c r="BG66" s="52"/>
      <c r="BH66" s="52"/>
      <c r="BI66" s="52"/>
      <c r="BJ66" s="52"/>
      <c r="BK66" s="52"/>
      <c r="BL66" s="52"/>
      <c r="BM66" s="52"/>
      <c r="BN66" s="53"/>
      <c r="BO66" s="56" t="s">
        <v>140</v>
      </c>
      <c r="BP66" s="57"/>
      <c r="BQ66" s="57"/>
      <c r="BR66" s="57"/>
      <c r="BS66" s="57"/>
      <c r="BT66" s="57"/>
      <c r="BU66" s="57"/>
      <c r="BV66" s="57"/>
      <c r="BW66" s="57"/>
      <c r="BX66" s="57"/>
      <c r="BY66" s="57"/>
      <c r="BZ66" s="57"/>
      <c r="CA66" s="57"/>
      <c r="CB66" s="57"/>
      <c r="CC66" s="57"/>
      <c r="CD66" s="57"/>
      <c r="CE66" s="57"/>
      <c r="CF66" s="57"/>
      <c r="CG66" s="57"/>
      <c r="CH66" s="57"/>
      <c r="CI66" s="58"/>
      <c r="CJ66" s="97" t="s">
        <v>140</v>
      </c>
      <c r="CK66" s="98"/>
      <c r="CL66" s="98"/>
      <c r="CM66" s="98"/>
      <c r="CN66" s="98"/>
      <c r="CO66" s="98"/>
      <c r="CP66" s="98"/>
      <c r="CQ66" s="98"/>
      <c r="CR66" s="98"/>
      <c r="CS66" s="98"/>
      <c r="CT66" s="98"/>
      <c r="CU66" s="98"/>
      <c r="CV66" s="98"/>
      <c r="CW66" s="98"/>
      <c r="CX66" s="98"/>
      <c r="CY66" s="98"/>
      <c r="CZ66" s="98"/>
      <c r="DA66" s="98"/>
      <c r="DB66" s="98"/>
      <c r="DC66" s="99"/>
    </row>
    <row r="67" spans="1:107" ht="12.75">
      <c r="A67" s="4"/>
      <c r="B67" s="63" t="s">
        <v>79</v>
      </c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  <c r="AZ67" s="63"/>
      <c r="BA67" s="63"/>
      <c r="BB67" s="63"/>
      <c r="BC67" s="14"/>
      <c r="BD67" s="54"/>
      <c r="BE67" s="27"/>
      <c r="BF67" s="27"/>
      <c r="BG67" s="27"/>
      <c r="BH67" s="27"/>
      <c r="BI67" s="27"/>
      <c r="BJ67" s="27"/>
      <c r="BK67" s="27"/>
      <c r="BL67" s="27"/>
      <c r="BM67" s="27"/>
      <c r="BN67" s="55"/>
      <c r="BO67" s="59"/>
      <c r="BP67" s="28"/>
      <c r="BQ67" s="28"/>
      <c r="BR67" s="28"/>
      <c r="BS67" s="28"/>
      <c r="BT67" s="28"/>
      <c r="BU67" s="28"/>
      <c r="BV67" s="28"/>
      <c r="BW67" s="28"/>
      <c r="BX67" s="28"/>
      <c r="BY67" s="28"/>
      <c r="BZ67" s="28"/>
      <c r="CA67" s="28"/>
      <c r="CB67" s="28"/>
      <c r="CC67" s="28"/>
      <c r="CD67" s="28"/>
      <c r="CE67" s="28"/>
      <c r="CF67" s="28"/>
      <c r="CG67" s="28"/>
      <c r="CH67" s="28"/>
      <c r="CI67" s="60"/>
      <c r="CJ67" s="82"/>
      <c r="CK67" s="83"/>
      <c r="CL67" s="83"/>
      <c r="CM67" s="83"/>
      <c r="CN67" s="83"/>
      <c r="CO67" s="83"/>
      <c r="CP67" s="83"/>
      <c r="CQ67" s="83"/>
      <c r="CR67" s="83"/>
      <c r="CS67" s="83"/>
      <c r="CT67" s="83"/>
      <c r="CU67" s="83"/>
      <c r="CV67" s="83"/>
      <c r="CW67" s="83"/>
      <c r="CX67" s="83"/>
      <c r="CY67" s="83"/>
      <c r="CZ67" s="83"/>
      <c r="DA67" s="83"/>
      <c r="DB67" s="83"/>
      <c r="DC67" s="84"/>
    </row>
    <row r="68" spans="1:107" ht="12.75">
      <c r="A68" s="6"/>
      <c r="B68" s="41" t="s">
        <v>80</v>
      </c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8"/>
      <c r="BD68" s="30" t="s">
        <v>111</v>
      </c>
      <c r="BE68" s="31"/>
      <c r="BF68" s="31"/>
      <c r="BG68" s="31"/>
      <c r="BH68" s="31"/>
      <c r="BI68" s="31"/>
      <c r="BJ68" s="31"/>
      <c r="BK68" s="31"/>
      <c r="BL68" s="31"/>
      <c r="BM68" s="31"/>
      <c r="BN68" s="32"/>
      <c r="BO68" s="33" t="s">
        <v>140</v>
      </c>
      <c r="BP68" s="34"/>
      <c r="BQ68" s="34"/>
      <c r="BR68" s="34"/>
      <c r="BS68" s="34"/>
      <c r="BT68" s="34"/>
      <c r="BU68" s="34"/>
      <c r="BV68" s="34"/>
      <c r="BW68" s="34"/>
      <c r="BX68" s="34"/>
      <c r="BY68" s="34"/>
      <c r="BZ68" s="34"/>
      <c r="CA68" s="34"/>
      <c r="CB68" s="34"/>
      <c r="CC68" s="34"/>
      <c r="CD68" s="34"/>
      <c r="CE68" s="34"/>
      <c r="CF68" s="34"/>
      <c r="CG68" s="34"/>
      <c r="CH68" s="34"/>
      <c r="CI68" s="35"/>
      <c r="CJ68" s="36" t="s">
        <v>140</v>
      </c>
      <c r="CK68" s="37"/>
      <c r="CL68" s="37"/>
      <c r="CM68" s="37"/>
      <c r="CN68" s="37"/>
      <c r="CO68" s="37"/>
      <c r="CP68" s="37"/>
      <c r="CQ68" s="37"/>
      <c r="CR68" s="37"/>
      <c r="CS68" s="37"/>
      <c r="CT68" s="37"/>
      <c r="CU68" s="37"/>
      <c r="CV68" s="37"/>
      <c r="CW68" s="37"/>
      <c r="CX68" s="37"/>
      <c r="CY68" s="37"/>
      <c r="CZ68" s="37"/>
      <c r="DA68" s="37"/>
      <c r="DB68" s="37"/>
      <c r="DC68" s="38"/>
    </row>
    <row r="69" spans="1:107" ht="14.25" customHeight="1" thickBot="1">
      <c r="A69" s="6"/>
      <c r="B69" s="101" t="s">
        <v>81</v>
      </c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1"/>
      <c r="Z69" s="101"/>
      <c r="AA69" s="101"/>
      <c r="AB69" s="101"/>
      <c r="AC69" s="101"/>
      <c r="AD69" s="101"/>
      <c r="AE69" s="101"/>
      <c r="AF69" s="101"/>
      <c r="AG69" s="101"/>
      <c r="AH69" s="101"/>
      <c r="AI69" s="101"/>
      <c r="AJ69" s="101"/>
      <c r="AK69" s="101"/>
      <c r="AL69" s="101"/>
      <c r="AM69" s="101"/>
      <c r="AN69" s="101"/>
      <c r="AO69" s="101"/>
      <c r="AP69" s="101"/>
      <c r="AQ69" s="101"/>
      <c r="AR69" s="101"/>
      <c r="AS69" s="101"/>
      <c r="AT69" s="101"/>
      <c r="AU69" s="101"/>
      <c r="AV69" s="101"/>
      <c r="AW69" s="101"/>
      <c r="AX69" s="101"/>
      <c r="AY69" s="101"/>
      <c r="AZ69" s="101"/>
      <c r="BA69" s="101"/>
      <c r="BB69" s="101"/>
      <c r="BC69" s="8"/>
      <c r="BD69" s="42" t="s">
        <v>112</v>
      </c>
      <c r="BE69" s="43"/>
      <c r="BF69" s="43"/>
      <c r="BG69" s="43"/>
      <c r="BH69" s="43"/>
      <c r="BI69" s="43"/>
      <c r="BJ69" s="43"/>
      <c r="BK69" s="43"/>
      <c r="BL69" s="43"/>
      <c r="BM69" s="43"/>
      <c r="BN69" s="44"/>
      <c r="BO69" s="45" t="s">
        <v>140</v>
      </c>
      <c r="BP69" s="46"/>
      <c r="BQ69" s="46"/>
      <c r="BR69" s="46"/>
      <c r="BS69" s="46"/>
      <c r="BT69" s="46"/>
      <c r="BU69" s="46"/>
      <c r="BV69" s="46"/>
      <c r="BW69" s="46"/>
      <c r="BX69" s="46"/>
      <c r="BY69" s="46"/>
      <c r="BZ69" s="46"/>
      <c r="CA69" s="46"/>
      <c r="CB69" s="46"/>
      <c r="CC69" s="46"/>
      <c r="CD69" s="46"/>
      <c r="CE69" s="46"/>
      <c r="CF69" s="46"/>
      <c r="CG69" s="46"/>
      <c r="CH69" s="46"/>
      <c r="CI69" s="47"/>
      <c r="CJ69" s="78" t="s">
        <v>140</v>
      </c>
      <c r="CK69" s="79"/>
      <c r="CL69" s="79"/>
      <c r="CM69" s="79"/>
      <c r="CN69" s="79"/>
      <c r="CO69" s="79"/>
      <c r="CP69" s="79"/>
      <c r="CQ69" s="79"/>
      <c r="CR69" s="79"/>
      <c r="CS69" s="79"/>
      <c r="CT69" s="79"/>
      <c r="CU69" s="79"/>
      <c r="CV69" s="79"/>
      <c r="CW69" s="79"/>
      <c r="CX69" s="79"/>
      <c r="CY69" s="79"/>
      <c r="CZ69" s="79"/>
      <c r="DA69" s="79"/>
      <c r="DB69" s="79"/>
      <c r="DC69" s="80"/>
    </row>
    <row r="70" spans="1:107" ht="14.25" customHeight="1" thickBot="1">
      <c r="A70" s="19"/>
      <c r="B70" s="20"/>
      <c r="C70" s="20"/>
      <c r="D70" s="20"/>
      <c r="E70" s="20"/>
      <c r="F70" s="100" t="s">
        <v>82</v>
      </c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  <c r="AB70" s="100"/>
      <c r="AC70" s="100"/>
      <c r="AD70" s="100"/>
      <c r="AE70" s="100"/>
      <c r="AF70" s="100"/>
      <c r="AG70" s="100"/>
      <c r="AH70" s="100"/>
      <c r="AI70" s="100"/>
      <c r="AJ70" s="100"/>
      <c r="AK70" s="100"/>
      <c r="AL70" s="100"/>
      <c r="AM70" s="100"/>
      <c r="AN70" s="100"/>
      <c r="AO70" s="100"/>
      <c r="AP70" s="100"/>
      <c r="AQ70" s="100"/>
      <c r="AR70" s="100"/>
      <c r="AS70" s="100"/>
      <c r="AT70" s="100"/>
      <c r="AU70" s="100"/>
      <c r="AV70" s="100"/>
      <c r="AW70" s="100"/>
      <c r="AX70" s="100"/>
      <c r="AY70" s="100"/>
      <c r="AZ70" s="100"/>
      <c r="BA70" s="100"/>
      <c r="BB70" s="100"/>
      <c r="BC70" s="21"/>
      <c r="BD70" s="67" t="s">
        <v>113</v>
      </c>
      <c r="BE70" s="68"/>
      <c r="BF70" s="68"/>
      <c r="BG70" s="68"/>
      <c r="BH70" s="68"/>
      <c r="BI70" s="68"/>
      <c r="BJ70" s="68"/>
      <c r="BK70" s="68"/>
      <c r="BL70" s="68"/>
      <c r="BM70" s="68"/>
      <c r="BN70" s="69"/>
      <c r="BO70" s="70" t="s">
        <v>140</v>
      </c>
      <c r="BP70" s="71"/>
      <c r="BQ70" s="71"/>
      <c r="BR70" s="71"/>
      <c r="BS70" s="71"/>
      <c r="BT70" s="71"/>
      <c r="BU70" s="71"/>
      <c r="BV70" s="71"/>
      <c r="BW70" s="71"/>
      <c r="BX70" s="71"/>
      <c r="BY70" s="71"/>
      <c r="BZ70" s="71"/>
      <c r="CA70" s="71"/>
      <c r="CB70" s="71"/>
      <c r="CC70" s="71"/>
      <c r="CD70" s="71"/>
      <c r="CE70" s="71"/>
      <c r="CF70" s="71"/>
      <c r="CG70" s="71"/>
      <c r="CH70" s="71"/>
      <c r="CI70" s="72"/>
      <c r="CJ70" s="73" t="s">
        <v>140</v>
      </c>
      <c r="CK70" s="74"/>
      <c r="CL70" s="74"/>
      <c r="CM70" s="74"/>
      <c r="CN70" s="74"/>
      <c r="CO70" s="74"/>
      <c r="CP70" s="74"/>
      <c r="CQ70" s="74"/>
      <c r="CR70" s="74"/>
      <c r="CS70" s="74"/>
      <c r="CT70" s="74"/>
      <c r="CU70" s="74"/>
      <c r="CV70" s="74"/>
      <c r="CW70" s="74"/>
      <c r="CX70" s="74"/>
      <c r="CY70" s="74"/>
      <c r="CZ70" s="74"/>
      <c r="DA70" s="74"/>
      <c r="DB70" s="74"/>
      <c r="DC70" s="75"/>
    </row>
    <row r="71" spans="1:107" ht="12.75">
      <c r="A71" s="94" t="s">
        <v>83</v>
      </c>
      <c r="B71" s="95"/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5"/>
      <c r="X71" s="95"/>
      <c r="Y71" s="95"/>
      <c r="Z71" s="95"/>
      <c r="AA71" s="95"/>
      <c r="AB71" s="95"/>
      <c r="AC71" s="95"/>
      <c r="AD71" s="95"/>
      <c r="AE71" s="95"/>
      <c r="AF71" s="95"/>
      <c r="AG71" s="95"/>
      <c r="AH71" s="95"/>
      <c r="AI71" s="95"/>
      <c r="AJ71" s="95"/>
      <c r="AK71" s="95"/>
      <c r="AL71" s="95"/>
      <c r="AM71" s="95"/>
      <c r="AN71" s="95"/>
      <c r="AO71" s="95"/>
      <c r="AP71" s="95"/>
      <c r="AQ71" s="95"/>
      <c r="AR71" s="95"/>
      <c r="AS71" s="95"/>
      <c r="AT71" s="95"/>
      <c r="AU71" s="95"/>
      <c r="AV71" s="95"/>
      <c r="AW71" s="95"/>
      <c r="AX71" s="95"/>
      <c r="AY71" s="95"/>
      <c r="AZ71" s="95"/>
      <c r="BA71" s="95"/>
      <c r="BB71" s="95"/>
      <c r="BC71" s="96"/>
      <c r="BD71" s="51" t="s">
        <v>114</v>
      </c>
      <c r="BE71" s="52"/>
      <c r="BF71" s="52"/>
      <c r="BG71" s="52"/>
      <c r="BH71" s="52"/>
      <c r="BI71" s="52"/>
      <c r="BJ71" s="52"/>
      <c r="BK71" s="52"/>
      <c r="BL71" s="52"/>
      <c r="BM71" s="52"/>
      <c r="BN71" s="53"/>
      <c r="BO71" s="56" t="s">
        <v>140</v>
      </c>
      <c r="BP71" s="57"/>
      <c r="BQ71" s="57"/>
      <c r="BR71" s="57"/>
      <c r="BS71" s="57"/>
      <c r="BT71" s="57"/>
      <c r="BU71" s="57"/>
      <c r="BV71" s="57"/>
      <c r="BW71" s="57"/>
      <c r="BX71" s="57"/>
      <c r="BY71" s="57"/>
      <c r="BZ71" s="57"/>
      <c r="CA71" s="57"/>
      <c r="CB71" s="57"/>
      <c r="CC71" s="57"/>
      <c r="CD71" s="57"/>
      <c r="CE71" s="57"/>
      <c r="CF71" s="57"/>
      <c r="CG71" s="57"/>
      <c r="CH71" s="57"/>
      <c r="CI71" s="58"/>
      <c r="CJ71" s="97" t="s">
        <v>140</v>
      </c>
      <c r="CK71" s="98"/>
      <c r="CL71" s="98"/>
      <c r="CM71" s="98"/>
      <c r="CN71" s="98"/>
      <c r="CO71" s="98"/>
      <c r="CP71" s="98"/>
      <c r="CQ71" s="98"/>
      <c r="CR71" s="98"/>
      <c r="CS71" s="98"/>
      <c r="CT71" s="98"/>
      <c r="CU71" s="98"/>
      <c r="CV71" s="98"/>
      <c r="CW71" s="98"/>
      <c r="CX71" s="98"/>
      <c r="CY71" s="98"/>
      <c r="CZ71" s="98"/>
      <c r="DA71" s="98"/>
      <c r="DB71" s="98"/>
      <c r="DC71" s="99"/>
    </row>
    <row r="72" spans="1:107" ht="12.75">
      <c r="A72" s="4"/>
      <c r="B72" s="63" t="s">
        <v>79</v>
      </c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  <c r="AZ72" s="63"/>
      <c r="BA72" s="63"/>
      <c r="BB72" s="63"/>
      <c r="BC72" s="14"/>
      <c r="BD72" s="54"/>
      <c r="BE72" s="27"/>
      <c r="BF72" s="27"/>
      <c r="BG72" s="27"/>
      <c r="BH72" s="27"/>
      <c r="BI72" s="27"/>
      <c r="BJ72" s="27"/>
      <c r="BK72" s="27"/>
      <c r="BL72" s="27"/>
      <c r="BM72" s="27"/>
      <c r="BN72" s="55"/>
      <c r="BO72" s="59"/>
      <c r="BP72" s="28"/>
      <c r="BQ72" s="28"/>
      <c r="BR72" s="28"/>
      <c r="BS72" s="28"/>
      <c r="BT72" s="28"/>
      <c r="BU72" s="28"/>
      <c r="BV72" s="28"/>
      <c r="BW72" s="28"/>
      <c r="BX72" s="28"/>
      <c r="BY72" s="28"/>
      <c r="BZ72" s="28"/>
      <c r="CA72" s="28"/>
      <c r="CB72" s="28"/>
      <c r="CC72" s="28"/>
      <c r="CD72" s="28"/>
      <c r="CE72" s="28"/>
      <c r="CF72" s="28"/>
      <c r="CG72" s="28"/>
      <c r="CH72" s="28"/>
      <c r="CI72" s="60"/>
      <c r="CJ72" s="82"/>
      <c r="CK72" s="83"/>
      <c r="CL72" s="83"/>
      <c r="CM72" s="83"/>
      <c r="CN72" s="83"/>
      <c r="CO72" s="83"/>
      <c r="CP72" s="83"/>
      <c r="CQ72" s="83"/>
      <c r="CR72" s="83"/>
      <c r="CS72" s="83"/>
      <c r="CT72" s="83"/>
      <c r="CU72" s="83"/>
      <c r="CV72" s="83"/>
      <c r="CW72" s="83"/>
      <c r="CX72" s="83"/>
      <c r="CY72" s="83"/>
      <c r="CZ72" s="83"/>
      <c r="DA72" s="83"/>
      <c r="DB72" s="83"/>
      <c r="DC72" s="84"/>
    </row>
    <row r="73" spans="1:107" ht="12.75">
      <c r="A73" s="6"/>
      <c r="B73" s="41" t="s">
        <v>84</v>
      </c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8"/>
      <c r="BD73" s="30" t="s">
        <v>115</v>
      </c>
      <c r="BE73" s="31"/>
      <c r="BF73" s="31"/>
      <c r="BG73" s="31"/>
      <c r="BH73" s="31"/>
      <c r="BI73" s="31"/>
      <c r="BJ73" s="31"/>
      <c r="BK73" s="31"/>
      <c r="BL73" s="31"/>
      <c r="BM73" s="31"/>
      <c r="BN73" s="32"/>
      <c r="BO73" s="33">
        <f>SUM(BO74:CI79)</f>
        <v>4024</v>
      </c>
      <c r="BP73" s="34"/>
      <c r="BQ73" s="34"/>
      <c r="BR73" s="34"/>
      <c r="BS73" s="34"/>
      <c r="BT73" s="34"/>
      <c r="BU73" s="34"/>
      <c r="BV73" s="34"/>
      <c r="BW73" s="34"/>
      <c r="BX73" s="34"/>
      <c r="BY73" s="34"/>
      <c r="BZ73" s="34"/>
      <c r="CA73" s="34"/>
      <c r="CB73" s="34"/>
      <c r="CC73" s="34"/>
      <c r="CD73" s="34"/>
      <c r="CE73" s="34"/>
      <c r="CF73" s="34"/>
      <c r="CG73" s="34"/>
      <c r="CH73" s="34"/>
      <c r="CI73" s="35"/>
      <c r="CJ73" s="36">
        <f>SUM(CJ74:DC79)</f>
        <v>14067</v>
      </c>
      <c r="CK73" s="37"/>
      <c r="CL73" s="37"/>
      <c r="CM73" s="37"/>
      <c r="CN73" s="37"/>
      <c r="CO73" s="37"/>
      <c r="CP73" s="37"/>
      <c r="CQ73" s="37"/>
      <c r="CR73" s="37"/>
      <c r="CS73" s="37"/>
      <c r="CT73" s="37"/>
      <c r="CU73" s="37"/>
      <c r="CV73" s="37"/>
      <c r="CW73" s="37"/>
      <c r="CX73" s="37"/>
      <c r="CY73" s="37"/>
      <c r="CZ73" s="37"/>
      <c r="DA73" s="37"/>
      <c r="DB73" s="37"/>
      <c r="DC73" s="38"/>
    </row>
    <row r="74" spans="1:107" ht="12.75">
      <c r="A74" s="9"/>
      <c r="B74" s="10"/>
      <c r="C74" s="10"/>
      <c r="D74" s="10"/>
      <c r="E74" s="10"/>
      <c r="F74" s="26" t="s">
        <v>13</v>
      </c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15"/>
      <c r="BD74" s="85" t="s">
        <v>152</v>
      </c>
      <c r="BE74" s="86"/>
      <c r="BF74" s="86"/>
      <c r="BG74" s="86"/>
      <c r="BH74" s="86"/>
      <c r="BI74" s="86"/>
      <c r="BJ74" s="86"/>
      <c r="BK74" s="86"/>
      <c r="BL74" s="86"/>
      <c r="BM74" s="86"/>
      <c r="BN74" s="87"/>
      <c r="BO74" s="88">
        <v>365</v>
      </c>
      <c r="BP74" s="89"/>
      <c r="BQ74" s="89"/>
      <c r="BR74" s="89"/>
      <c r="BS74" s="89"/>
      <c r="BT74" s="89"/>
      <c r="BU74" s="89"/>
      <c r="BV74" s="89"/>
      <c r="BW74" s="89"/>
      <c r="BX74" s="89"/>
      <c r="BY74" s="89"/>
      <c r="BZ74" s="89"/>
      <c r="CA74" s="89"/>
      <c r="CB74" s="89"/>
      <c r="CC74" s="89"/>
      <c r="CD74" s="89"/>
      <c r="CE74" s="89"/>
      <c r="CF74" s="89"/>
      <c r="CG74" s="89"/>
      <c r="CH74" s="89"/>
      <c r="CI74" s="90"/>
      <c r="CJ74" s="91">
        <v>134</v>
      </c>
      <c r="CK74" s="92"/>
      <c r="CL74" s="92"/>
      <c r="CM74" s="92"/>
      <c r="CN74" s="92"/>
      <c r="CO74" s="92"/>
      <c r="CP74" s="92"/>
      <c r="CQ74" s="92"/>
      <c r="CR74" s="92"/>
      <c r="CS74" s="92"/>
      <c r="CT74" s="92"/>
      <c r="CU74" s="92"/>
      <c r="CV74" s="92"/>
      <c r="CW74" s="92"/>
      <c r="CX74" s="92"/>
      <c r="CY74" s="92"/>
      <c r="CZ74" s="92"/>
      <c r="DA74" s="92"/>
      <c r="DB74" s="92"/>
      <c r="DC74" s="93"/>
    </row>
    <row r="75" spans="1:107" ht="12.75">
      <c r="A75" s="4"/>
      <c r="B75" s="5"/>
      <c r="C75" s="5"/>
      <c r="D75" s="81" t="s">
        <v>85</v>
      </c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81"/>
      <c r="U75" s="81"/>
      <c r="V75" s="81"/>
      <c r="W75" s="81"/>
      <c r="X75" s="81"/>
      <c r="Y75" s="81"/>
      <c r="Z75" s="81"/>
      <c r="AA75" s="81"/>
      <c r="AB75" s="81"/>
      <c r="AC75" s="81"/>
      <c r="AD75" s="81"/>
      <c r="AE75" s="81"/>
      <c r="AF75" s="81"/>
      <c r="AG75" s="81"/>
      <c r="AH75" s="81"/>
      <c r="AI75" s="81"/>
      <c r="AJ75" s="81"/>
      <c r="AK75" s="81"/>
      <c r="AL75" s="81"/>
      <c r="AM75" s="81"/>
      <c r="AN75" s="81"/>
      <c r="AO75" s="81"/>
      <c r="AP75" s="81"/>
      <c r="AQ75" s="81"/>
      <c r="AR75" s="81"/>
      <c r="AS75" s="81"/>
      <c r="AT75" s="81"/>
      <c r="AU75" s="81"/>
      <c r="AV75" s="81"/>
      <c r="AW75" s="81"/>
      <c r="AX75" s="81"/>
      <c r="AY75" s="81"/>
      <c r="AZ75" s="81"/>
      <c r="BA75" s="81"/>
      <c r="BB75" s="81"/>
      <c r="BC75" s="14"/>
      <c r="BD75" s="54"/>
      <c r="BE75" s="27"/>
      <c r="BF75" s="27"/>
      <c r="BG75" s="27"/>
      <c r="BH75" s="27"/>
      <c r="BI75" s="27"/>
      <c r="BJ75" s="27"/>
      <c r="BK75" s="27"/>
      <c r="BL75" s="27"/>
      <c r="BM75" s="27"/>
      <c r="BN75" s="55"/>
      <c r="BO75" s="59"/>
      <c r="BP75" s="28"/>
      <c r="BQ75" s="28"/>
      <c r="BR75" s="28"/>
      <c r="BS75" s="28"/>
      <c r="BT75" s="28"/>
      <c r="BU75" s="28"/>
      <c r="BV75" s="28"/>
      <c r="BW75" s="28"/>
      <c r="BX75" s="28"/>
      <c r="BY75" s="28"/>
      <c r="BZ75" s="28"/>
      <c r="CA75" s="28"/>
      <c r="CB75" s="28"/>
      <c r="CC75" s="28"/>
      <c r="CD75" s="28"/>
      <c r="CE75" s="28"/>
      <c r="CF75" s="28"/>
      <c r="CG75" s="28"/>
      <c r="CH75" s="28"/>
      <c r="CI75" s="60"/>
      <c r="CJ75" s="82"/>
      <c r="CK75" s="83"/>
      <c r="CL75" s="83"/>
      <c r="CM75" s="83"/>
      <c r="CN75" s="83"/>
      <c r="CO75" s="83"/>
      <c r="CP75" s="83"/>
      <c r="CQ75" s="83"/>
      <c r="CR75" s="83"/>
      <c r="CS75" s="83"/>
      <c r="CT75" s="83"/>
      <c r="CU75" s="83"/>
      <c r="CV75" s="83"/>
      <c r="CW75" s="83"/>
      <c r="CX75" s="83"/>
      <c r="CY75" s="83"/>
      <c r="CZ75" s="83"/>
      <c r="DA75" s="83"/>
      <c r="DB75" s="83"/>
      <c r="DC75" s="84"/>
    </row>
    <row r="76" spans="1:107" ht="12.75">
      <c r="A76" s="4"/>
      <c r="B76" s="5"/>
      <c r="C76" s="5"/>
      <c r="D76" s="81" t="s">
        <v>86</v>
      </c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  <c r="Y76" s="81"/>
      <c r="Z76" s="81"/>
      <c r="AA76" s="81"/>
      <c r="AB76" s="81"/>
      <c r="AC76" s="81"/>
      <c r="AD76" s="81"/>
      <c r="AE76" s="81"/>
      <c r="AF76" s="81"/>
      <c r="AG76" s="81"/>
      <c r="AH76" s="81"/>
      <c r="AI76" s="81"/>
      <c r="AJ76" s="81"/>
      <c r="AK76" s="81"/>
      <c r="AL76" s="81"/>
      <c r="AM76" s="81"/>
      <c r="AN76" s="81"/>
      <c r="AO76" s="81"/>
      <c r="AP76" s="81"/>
      <c r="AQ76" s="81"/>
      <c r="AR76" s="81"/>
      <c r="AS76" s="81"/>
      <c r="AT76" s="81"/>
      <c r="AU76" s="81"/>
      <c r="AV76" s="81"/>
      <c r="AW76" s="81"/>
      <c r="AX76" s="81"/>
      <c r="AY76" s="81"/>
      <c r="AZ76" s="81"/>
      <c r="BA76" s="81"/>
      <c r="BB76" s="81"/>
      <c r="BC76" s="14"/>
      <c r="BD76" s="54" t="s">
        <v>153</v>
      </c>
      <c r="BE76" s="27"/>
      <c r="BF76" s="27"/>
      <c r="BG76" s="27"/>
      <c r="BH76" s="27"/>
      <c r="BI76" s="27"/>
      <c r="BJ76" s="27"/>
      <c r="BK76" s="27"/>
      <c r="BL76" s="27"/>
      <c r="BM76" s="27"/>
      <c r="BN76" s="55"/>
      <c r="BO76" s="59" t="s">
        <v>140</v>
      </c>
      <c r="BP76" s="28"/>
      <c r="BQ76" s="28"/>
      <c r="BR76" s="28"/>
      <c r="BS76" s="28"/>
      <c r="BT76" s="28"/>
      <c r="BU76" s="28"/>
      <c r="BV76" s="28"/>
      <c r="BW76" s="28"/>
      <c r="BX76" s="28"/>
      <c r="BY76" s="28"/>
      <c r="BZ76" s="28"/>
      <c r="CA76" s="28"/>
      <c r="CB76" s="28"/>
      <c r="CC76" s="28"/>
      <c r="CD76" s="28"/>
      <c r="CE76" s="28"/>
      <c r="CF76" s="28"/>
      <c r="CG76" s="28"/>
      <c r="CH76" s="28"/>
      <c r="CI76" s="60"/>
      <c r="CJ76" s="82">
        <v>968</v>
      </c>
      <c r="CK76" s="83"/>
      <c r="CL76" s="83"/>
      <c r="CM76" s="83"/>
      <c r="CN76" s="83"/>
      <c r="CO76" s="83"/>
      <c r="CP76" s="83"/>
      <c r="CQ76" s="83"/>
      <c r="CR76" s="83"/>
      <c r="CS76" s="83"/>
      <c r="CT76" s="83"/>
      <c r="CU76" s="83"/>
      <c r="CV76" s="83"/>
      <c r="CW76" s="83"/>
      <c r="CX76" s="83"/>
      <c r="CY76" s="83"/>
      <c r="CZ76" s="83"/>
      <c r="DA76" s="83"/>
      <c r="DB76" s="83"/>
      <c r="DC76" s="84"/>
    </row>
    <row r="77" spans="1:107" ht="25.5" customHeight="1">
      <c r="A77" s="4"/>
      <c r="B77" s="5"/>
      <c r="C77" s="5"/>
      <c r="D77" s="81" t="s">
        <v>87</v>
      </c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1"/>
      <c r="AG77" s="81"/>
      <c r="AH77" s="81"/>
      <c r="AI77" s="81"/>
      <c r="AJ77" s="81"/>
      <c r="AK77" s="81"/>
      <c r="AL77" s="81"/>
      <c r="AM77" s="81"/>
      <c r="AN77" s="81"/>
      <c r="AO77" s="81"/>
      <c r="AP77" s="81"/>
      <c r="AQ77" s="81"/>
      <c r="AR77" s="81"/>
      <c r="AS77" s="81"/>
      <c r="AT77" s="81"/>
      <c r="AU77" s="81"/>
      <c r="AV77" s="81"/>
      <c r="AW77" s="81"/>
      <c r="AX77" s="81"/>
      <c r="AY77" s="81"/>
      <c r="AZ77" s="81"/>
      <c r="BA77" s="81"/>
      <c r="BB77" s="81"/>
      <c r="BC77" s="14"/>
      <c r="BD77" s="54" t="s">
        <v>154</v>
      </c>
      <c r="BE77" s="27"/>
      <c r="BF77" s="27"/>
      <c r="BG77" s="27"/>
      <c r="BH77" s="27"/>
      <c r="BI77" s="27"/>
      <c r="BJ77" s="27"/>
      <c r="BK77" s="27"/>
      <c r="BL77" s="27"/>
      <c r="BM77" s="27"/>
      <c r="BN77" s="55"/>
      <c r="BO77" s="59" t="s">
        <v>140</v>
      </c>
      <c r="BP77" s="28"/>
      <c r="BQ77" s="28"/>
      <c r="BR77" s="28"/>
      <c r="BS77" s="28"/>
      <c r="BT77" s="28"/>
      <c r="BU77" s="28"/>
      <c r="BV77" s="28"/>
      <c r="BW77" s="28"/>
      <c r="BX77" s="28"/>
      <c r="BY77" s="28"/>
      <c r="BZ77" s="28"/>
      <c r="CA77" s="28"/>
      <c r="CB77" s="28"/>
      <c r="CC77" s="28"/>
      <c r="CD77" s="28"/>
      <c r="CE77" s="28"/>
      <c r="CF77" s="28"/>
      <c r="CG77" s="28"/>
      <c r="CH77" s="28"/>
      <c r="CI77" s="60"/>
      <c r="CJ77" s="82" t="s">
        <v>140</v>
      </c>
      <c r="CK77" s="83"/>
      <c r="CL77" s="83"/>
      <c r="CM77" s="83"/>
      <c r="CN77" s="83"/>
      <c r="CO77" s="83"/>
      <c r="CP77" s="83"/>
      <c r="CQ77" s="83"/>
      <c r="CR77" s="83"/>
      <c r="CS77" s="83"/>
      <c r="CT77" s="83"/>
      <c r="CU77" s="83"/>
      <c r="CV77" s="83"/>
      <c r="CW77" s="83"/>
      <c r="CX77" s="83"/>
      <c r="CY77" s="83"/>
      <c r="CZ77" s="83"/>
      <c r="DA77" s="83"/>
      <c r="DB77" s="83"/>
      <c r="DC77" s="84"/>
    </row>
    <row r="78" spans="1:107" ht="12.75">
      <c r="A78" s="4"/>
      <c r="B78" s="5"/>
      <c r="C78" s="5"/>
      <c r="D78" s="81" t="s">
        <v>88</v>
      </c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1"/>
      <c r="AG78" s="81"/>
      <c r="AH78" s="81"/>
      <c r="AI78" s="81"/>
      <c r="AJ78" s="81"/>
      <c r="AK78" s="81"/>
      <c r="AL78" s="81"/>
      <c r="AM78" s="81"/>
      <c r="AN78" s="81"/>
      <c r="AO78" s="81"/>
      <c r="AP78" s="81"/>
      <c r="AQ78" s="81"/>
      <c r="AR78" s="81"/>
      <c r="AS78" s="81"/>
      <c r="AT78" s="81"/>
      <c r="AU78" s="81"/>
      <c r="AV78" s="81"/>
      <c r="AW78" s="81"/>
      <c r="AX78" s="81"/>
      <c r="AY78" s="81"/>
      <c r="AZ78" s="81"/>
      <c r="BA78" s="81"/>
      <c r="BB78" s="81"/>
      <c r="BC78" s="14"/>
      <c r="BD78" s="54" t="s">
        <v>155</v>
      </c>
      <c r="BE78" s="27"/>
      <c r="BF78" s="27"/>
      <c r="BG78" s="27"/>
      <c r="BH78" s="27"/>
      <c r="BI78" s="27"/>
      <c r="BJ78" s="27"/>
      <c r="BK78" s="27"/>
      <c r="BL78" s="27"/>
      <c r="BM78" s="27"/>
      <c r="BN78" s="55"/>
      <c r="BO78" s="59">
        <v>2941</v>
      </c>
      <c r="BP78" s="28"/>
      <c r="BQ78" s="28"/>
      <c r="BR78" s="28"/>
      <c r="BS78" s="28"/>
      <c r="BT78" s="28"/>
      <c r="BU78" s="28"/>
      <c r="BV78" s="28"/>
      <c r="BW78" s="28"/>
      <c r="BX78" s="28"/>
      <c r="BY78" s="28"/>
      <c r="BZ78" s="28"/>
      <c r="CA78" s="28"/>
      <c r="CB78" s="28"/>
      <c r="CC78" s="28"/>
      <c r="CD78" s="28"/>
      <c r="CE78" s="28"/>
      <c r="CF78" s="28"/>
      <c r="CG78" s="28"/>
      <c r="CH78" s="28"/>
      <c r="CI78" s="60"/>
      <c r="CJ78" s="82">
        <v>3763</v>
      </c>
      <c r="CK78" s="83"/>
      <c r="CL78" s="83"/>
      <c r="CM78" s="83"/>
      <c r="CN78" s="83"/>
      <c r="CO78" s="83"/>
      <c r="CP78" s="83"/>
      <c r="CQ78" s="83"/>
      <c r="CR78" s="83"/>
      <c r="CS78" s="83"/>
      <c r="CT78" s="83"/>
      <c r="CU78" s="83"/>
      <c r="CV78" s="83"/>
      <c r="CW78" s="83"/>
      <c r="CX78" s="83"/>
      <c r="CY78" s="83"/>
      <c r="CZ78" s="83"/>
      <c r="DA78" s="83"/>
      <c r="DB78" s="83"/>
      <c r="DC78" s="84"/>
    </row>
    <row r="79" spans="1:107" ht="12.75">
      <c r="A79" s="4"/>
      <c r="B79" s="5"/>
      <c r="C79" s="5"/>
      <c r="D79" s="81" t="s">
        <v>89</v>
      </c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81"/>
      <c r="W79" s="81"/>
      <c r="X79" s="81"/>
      <c r="Y79" s="81"/>
      <c r="Z79" s="81"/>
      <c r="AA79" s="81"/>
      <c r="AB79" s="81"/>
      <c r="AC79" s="81"/>
      <c r="AD79" s="81"/>
      <c r="AE79" s="81"/>
      <c r="AF79" s="81"/>
      <c r="AG79" s="81"/>
      <c r="AH79" s="81"/>
      <c r="AI79" s="81"/>
      <c r="AJ79" s="81"/>
      <c r="AK79" s="81"/>
      <c r="AL79" s="81"/>
      <c r="AM79" s="81"/>
      <c r="AN79" s="81"/>
      <c r="AO79" s="81"/>
      <c r="AP79" s="81"/>
      <c r="AQ79" s="81"/>
      <c r="AR79" s="81"/>
      <c r="AS79" s="81"/>
      <c r="AT79" s="81"/>
      <c r="AU79" s="81"/>
      <c r="AV79" s="81"/>
      <c r="AW79" s="81"/>
      <c r="AX79" s="81"/>
      <c r="AY79" s="81"/>
      <c r="AZ79" s="81"/>
      <c r="BA79" s="81"/>
      <c r="BB79" s="81"/>
      <c r="BC79" s="14"/>
      <c r="BD79" s="54" t="s">
        <v>156</v>
      </c>
      <c r="BE79" s="27"/>
      <c r="BF79" s="27"/>
      <c r="BG79" s="27"/>
      <c r="BH79" s="27"/>
      <c r="BI79" s="27"/>
      <c r="BJ79" s="27"/>
      <c r="BK79" s="27"/>
      <c r="BL79" s="27"/>
      <c r="BM79" s="27"/>
      <c r="BN79" s="55"/>
      <c r="BO79" s="59">
        <v>718</v>
      </c>
      <c r="BP79" s="28"/>
      <c r="BQ79" s="28"/>
      <c r="BR79" s="28"/>
      <c r="BS79" s="28"/>
      <c r="BT79" s="28"/>
      <c r="BU79" s="28"/>
      <c r="BV79" s="28"/>
      <c r="BW79" s="28"/>
      <c r="BX79" s="28"/>
      <c r="BY79" s="28"/>
      <c r="BZ79" s="28"/>
      <c r="CA79" s="28"/>
      <c r="CB79" s="28"/>
      <c r="CC79" s="28"/>
      <c r="CD79" s="28"/>
      <c r="CE79" s="28"/>
      <c r="CF79" s="28"/>
      <c r="CG79" s="28"/>
      <c r="CH79" s="28"/>
      <c r="CI79" s="60"/>
      <c r="CJ79" s="82">
        <v>9202</v>
      </c>
      <c r="CK79" s="83"/>
      <c r="CL79" s="83"/>
      <c r="CM79" s="83"/>
      <c r="CN79" s="83"/>
      <c r="CO79" s="83"/>
      <c r="CP79" s="83"/>
      <c r="CQ79" s="83"/>
      <c r="CR79" s="83"/>
      <c r="CS79" s="83"/>
      <c r="CT79" s="83"/>
      <c r="CU79" s="83"/>
      <c r="CV79" s="83"/>
      <c r="CW79" s="83"/>
      <c r="CX79" s="83"/>
      <c r="CY79" s="83"/>
      <c r="CZ79" s="83"/>
      <c r="DA79" s="83"/>
      <c r="DB79" s="83"/>
      <c r="DC79" s="84"/>
    </row>
    <row r="80" spans="1:107" ht="25.5" customHeight="1">
      <c r="A80" s="6"/>
      <c r="B80" s="41" t="s">
        <v>90</v>
      </c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8"/>
      <c r="BD80" s="30" t="s">
        <v>116</v>
      </c>
      <c r="BE80" s="31"/>
      <c r="BF80" s="31"/>
      <c r="BG80" s="31"/>
      <c r="BH80" s="31"/>
      <c r="BI80" s="31"/>
      <c r="BJ80" s="31"/>
      <c r="BK80" s="31"/>
      <c r="BL80" s="31"/>
      <c r="BM80" s="31"/>
      <c r="BN80" s="32"/>
      <c r="BO80" s="33" t="s">
        <v>140</v>
      </c>
      <c r="BP80" s="34"/>
      <c r="BQ80" s="34"/>
      <c r="BR80" s="34"/>
      <c r="BS80" s="34"/>
      <c r="BT80" s="34"/>
      <c r="BU80" s="34"/>
      <c r="BV80" s="34"/>
      <c r="BW80" s="34"/>
      <c r="BX80" s="34"/>
      <c r="BY80" s="34"/>
      <c r="BZ80" s="34"/>
      <c r="CA80" s="34"/>
      <c r="CB80" s="34"/>
      <c r="CC80" s="34"/>
      <c r="CD80" s="34"/>
      <c r="CE80" s="34"/>
      <c r="CF80" s="34"/>
      <c r="CG80" s="34"/>
      <c r="CH80" s="34"/>
      <c r="CI80" s="35"/>
      <c r="CJ80" s="36" t="s">
        <v>140</v>
      </c>
      <c r="CK80" s="37"/>
      <c r="CL80" s="37"/>
      <c r="CM80" s="37"/>
      <c r="CN80" s="37"/>
      <c r="CO80" s="37"/>
      <c r="CP80" s="37"/>
      <c r="CQ80" s="37"/>
      <c r="CR80" s="37"/>
      <c r="CS80" s="37"/>
      <c r="CT80" s="37"/>
      <c r="CU80" s="37"/>
      <c r="CV80" s="37"/>
      <c r="CW80" s="37"/>
      <c r="CX80" s="37"/>
      <c r="CY80" s="37"/>
      <c r="CZ80" s="37"/>
      <c r="DA80" s="37"/>
      <c r="DB80" s="37"/>
      <c r="DC80" s="38"/>
    </row>
    <row r="81" spans="1:107" ht="12.75">
      <c r="A81" s="6"/>
      <c r="B81" s="41" t="s">
        <v>91</v>
      </c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41"/>
      <c r="AL81" s="41"/>
      <c r="AM81" s="41"/>
      <c r="AN81" s="41"/>
      <c r="AO81" s="41"/>
      <c r="AP81" s="41"/>
      <c r="AQ81" s="41"/>
      <c r="AR81" s="41"/>
      <c r="AS81" s="41"/>
      <c r="AT81" s="41"/>
      <c r="AU81" s="41"/>
      <c r="AV81" s="41"/>
      <c r="AW81" s="41"/>
      <c r="AX81" s="41"/>
      <c r="AY81" s="41"/>
      <c r="AZ81" s="41"/>
      <c r="BA81" s="41"/>
      <c r="BB81" s="41"/>
      <c r="BC81" s="8"/>
      <c r="BD81" s="30" t="s">
        <v>117</v>
      </c>
      <c r="BE81" s="31"/>
      <c r="BF81" s="31"/>
      <c r="BG81" s="31"/>
      <c r="BH81" s="31"/>
      <c r="BI81" s="31"/>
      <c r="BJ81" s="31"/>
      <c r="BK81" s="31"/>
      <c r="BL81" s="31"/>
      <c r="BM81" s="31"/>
      <c r="BN81" s="32"/>
      <c r="BO81" s="33" t="s">
        <v>140</v>
      </c>
      <c r="BP81" s="34"/>
      <c r="BQ81" s="34"/>
      <c r="BR81" s="34"/>
      <c r="BS81" s="34"/>
      <c r="BT81" s="34"/>
      <c r="BU81" s="34"/>
      <c r="BV81" s="34"/>
      <c r="BW81" s="34"/>
      <c r="BX81" s="34"/>
      <c r="BY81" s="34"/>
      <c r="BZ81" s="34"/>
      <c r="CA81" s="34"/>
      <c r="CB81" s="34"/>
      <c r="CC81" s="34"/>
      <c r="CD81" s="34"/>
      <c r="CE81" s="34"/>
      <c r="CF81" s="34"/>
      <c r="CG81" s="34"/>
      <c r="CH81" s="34"/>
      <c r="CI81" s="35"/>
      <c r="CJ81" s="36" t="s">
        <v>140</v>
      </c>
      <c r="CK81" s="37"/>
      <c r="CL81" s="37"/>
      <c r="CM81" s="37"/>
      <c r="CN81" s="37"/>
      <c r="CO81" s="37"/>
      <c r="CP81" s="37"/>
      <c r="CQ81" s="37"/>
      <c r="CR81" s="37"/>
      <c r="CS81" s="37"/>
      <c r="CT81" s="37"/>
      <c r="CU81" s="37"/>
      <c r="CV81" s="37"/>
      <c r="CW81" s="37"/>
      <c r="CX81" s="37"/>
      <c r="CY81" s="37"/>
      <c r="CZ81" s="37"/>
      <c r="DA81" s="37"/>
      <c r="DB81" s="37"/>
      <c r="DC81" s="38"/>
    </row>
    <row r="82" spans="1:107" ht="12.75">
      <c r="A82" s="6"/>
      <c r="B82" s="41" t="s">
        <v>92</v>
      </c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41"/>
      <c r="BA82" s="41"/>
      <c r="BB82" s="41"/>
      <c r="BC82" s="8"/>
      <c r="BD82" s="30" t="s">
        <v>118</v>
      </c>
      <c r="BE82" s="31"/>
      <c r="BF82" s="31"/>
      <c r="BG82" s="31"/>
      <c r="BH82" s="31"/>
      <c r="BI82" s="31"/>
      <c r="BJ82" s="31"/>
      <c r="BK82" s="31"/>
      <c r="BL82" s="31"/>
      <c r="BM82" s="31"/>
      <c r="BN82" s="32"/>
      <c r="BO82" s="33" t="s">
        <v>140</v>
      </c>
      <c r="BP82" s="34"/>
      <c r="BQ82" s="34"/>
      <c r="BR82" s="34"/>
      <c r="BS82" s="34"/>
      <c r="BT82" s="34"/>
      <c r="BU82" s="34"/>
      <c r="BV82" s="34"/>
      <c r="BW82" s="34"/>
      <c r="BX82" s="34"/>
      <c r="BY82" s="34"/>
      <c r="BZ82" s="34"/>
      <c r="CA82" s="34"/>
      <c r="CB82" s="34"/>
      <c r="CC82" s="34"/>
      <c r="CD82" s="34"/>
      <c r="CE82" s="34"/>
      <c r="CF82" s="34"/>
      <c r="CG82" s="34"/>
      <c r="CH82" s="34"/>
      <c r="CI82" s="35"/>
      <c r="CJ82" s="36" t="s">
        <v>140</v>
      </c>
      <c r="CK82" s="37"/>
      <c r="CL82" s="37"/>
      <c r="CM82" s="37"/>
      <c r="CN82" s="37"/>
      <c r="CO82" s="37"/>
      <c r="CP82" s="37"/>
      <c r="CQ82" s="37"/>
      <c r="CR82" s="37"/>
      <c r="CS82" s="37"/>
      <c r="CT82" s="37"/>
      <c r="CU82" s="37"/>
      <c r="CV82" s="37"/>
      <c r="CW82" s="37"/>
      <c r="CX82" s="37"/>
      <c r="CY82" s="37"/>
      <c r="CZ82" s="37"/>
      <c r="DA82" s="37"/>
      <c r="DB82" s="37"/>
      <c r="DC82" s="38"/>
    </row>
    <row r="83" spans="1:107" ht="14.25" customHeight="1" thickBot="1">
      <c r="A83" s="16"/>
      <c r="B83" s="77" t="s">
        <v>93</v>
      </c>
      <c r="C83" s="77"/>
      <c r="D83" s="77"/>
      <c r="E83" s="77"/>
      <c r="F83" s="77"/>
      <c r="G83" s="77"/>
      <c r="H83" s="77"/>
      <c r="I83" s="77"/>
      <c r="J83" s="77"/>
      <c r="K83" s="77"/>
      <c r="L83" s="77"/>
      <c r="M83" s="77"/>
      <c r="N83" s="77"/>
      <c r="O83" s="77"/>
      <c r="P83" s="77"/>
      <c r="Q83" s="77"/>
      <c r="R83" s="77"/>
      <c r="S83" s="77"/>
      <c r="T83" s="77"/>
      <c r="U83" s="77"/>
      <c r="V83" s="77"/>
      <c r="W83" s="77"/>
      <c r="X83" s="77"/>
      <c r="Y83" s="77"/>
      <c r="Z83" s="77"/>
      <c r="AA83" s="77"/>
      <c r="AB83" s="77"/>
      <c r="AC83" s="77"/>
      <c r="AD83" s="77"/>
      <c r="AE83" s="77"/>
      <c r="AF83" s="77"/>
      <c r="AG83" s="77"/>
      <c r="AH83" s="77"/>
      <c r="AI83" s="77"/>
      <c r="AJ83" s="77"/>
      <c r="AK83" s="77"/>
      <c r="AL83" s="77"/>
      <c r="AM83" s="77"/>
      <c r="AN83" s="77"/>
      <c r="AO83" s="77"/>
      <c r="AP83" s="77"/>
      <c r="AQ83" s="77"/>
      <c r="AR83" s="77"/>
      <c r="AS83" s="77"/>
      <c r="AT83" s="77"/>
      <c r="AU83" s="77"/>
      <c r="AV83" s="77"/>
      <c r="AW83" s="77"/>
      <c r="AX83" s="77"/>
      <c r="AY83" s="77"/>
      <c r="AZ83" s="77"/>
      <c r="BA83" s="77"/>
      <c r="BB83" s="77"/>
      <c r="BC83" s="17"/>
      <c r="BD83" s="42" t="s">
        <v>119</v>
      </c>
      <c r="BE83" s="43"/>
      <c r="BF83" s="43"/>
      <c r="BG83" s="43"/>
      <c r="BH83" s="43"/>
      <c r="BI83" s="43"/>
      <c r="BJ83" s="43"/>
      <c r="BK83" s="43"/>
      <c r="BL83" s="43"/>
      <c r="BM83" s="43"/>
      <c r="BN83" s="44"/>
      <c r="BO83" s="45" t="s">
        <v>140</v>
      </c>
      <c r="BP83" s="46"/>
      <c r="BQ83" s="46"/>
      <c r="BR83" s="46"/>
      <c r="BS83" s="46"/>
      <c r="BT83" s="46"/>
      <c r="BU83" s="46"/>
      <c r="BV83" s="46"/>
      <c r="BW83" s="46"/>
      <c r="BX83" s="46"/>
      <c r="BY83" s="46"/>
      <c r="BZ83" s="46"/>
      <c r="CA83" s="46"/>
      <c r="CB83" s="46"/>
      <c r="CC83" s="46"/>
      <c r="CD83" s="46"/>
      <c r="CE83" s="46"/>
      <c r="CF83" s="46"/>
      <c r="CG83" s="46"/>
      <c r="CH83" s="46"/>
      <c r="CI83" s="47"/>
      <c r="CJ83" s="78" t="s">
        <v>140</v>
      </c>
      <c r="CK83" s="79"/>
      <c r="CL83" s="79"/>
      <c r="CM83" s="79"/>
      <c r="CN83" s="79"/>
      <c r="CO83" s="79"/>
      <c r="CP83" s="79"/>
      <c r="CQ83" s="79"/>
      <c r="CR83" s="79"/>
      <c r="CS83" s="79"/>
      <c r="CT83" s="79"/>
      <c r="CU83" s="79"/>
      <c r="CV83" s="79"/>
      <c r="CW83" s="79"/>
      <c r="CX83" s="79"/>
      <c r="CY83" s="79"/>
      <c r="CZ83" s="79"/>
      <c r="DA83" s="79"/>
      <c r="DB83" s="79"/>
      <c r="DC83" s="80"/>
    </row>
    <row r="84" spans="1:107" ht="13.5" thickBot="1">
      <c r="A84" s="11"/>
      <c r="B84" s="12"/>
      <c r="C84" s="12"/>
      <c r="D84" s="12"/>
      <c r="E84" s="12"/>
      <c r="F84" s="76" t="s">
        <v>94</v>
      </c>
      <c r="G84" s="76"/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76"/>
      <c r="V84" s="76"/>
      <c r="W84" s="76"/>
      <c r="X84" s="76"/>
      <c r="Y84" s="76"/>
      <c r="Z84" s="76"/>
      <c r="AA84" s="76"/>
      <c r="AB84" s="76"/>
      <c r="AC84" s="76"/>
      <c r="AD84" s="76"/>
      <c r="AE84" s="76"/>
      <c r="AF84" s="76"/>
      <c r="AG84" s="76"/>
      <c r="AH84" s="76"/>
      <c r="AI84" s="76"/>
      <c r="AJ84" s="76"/>
      <c r="AK84" s="76"/>
      <c r="AL84" s="76"/>
      <c r="AM84" s="76"/>
      <c r="AN84" s="76"/>
      <c r="AO84" s="76"/>
      <c r="AP84" s="76"/>
      <c r="AQ84" s="76"/>
      <c r="AR84" s="76"/>
      <c r="AS84" s="76"/>
      <c r="AT84" s="76"/>
      <c r="AU84" s="76"/>
      <c r="AV84" s="76"/>
      <c r="AW84" s="76"/>
      <c r="AX84" s="76"/>
      <c r="AY84" s="76"/>
      <c r="AZ84" s="76"/>
      <c r="BA84" s="76"/>
      <c r="BB84" s="76"/>
      <c r="BC84" s="13"/>
      <c r="BD84" s="67" t="s">
        <v>120</v>
      </c>
      <c r="BE84" s="68"/>
      <c r="BF84" s="68"/>
      <c r="BG84" s="68"/>
      <c r="BH84" s="68"/>
      <c r="BI84" s="68"/>
      <c r="BJ84" s="68"/>
      <c r="BK84" s="68"/>
      <c r="BL84" s="68"/>
      <c r="BM84" s="68"/>
      <c r="BN84" s="69"/>
      <c r="BO84" s="70">
        <f>BO73</f>
        <v>4024</v>
      </c>
      <c r="BP84" s="71"/>
      <c r="BQ84" s="71"/>
      <c r="BR84" s="71"/>
      <c r="BS84" s="71"/>
      <c r="BT84" s="71"/>
      <c r="BU84" s="71"/>
      <c r="BV84" s="71"/>
      <c r="BW84" s="71"/>
      <c r="BX84" s="71"/>
      <c r="BY84" s="71"/>
      <c r="BZ84" s="71"/>
      <c r="CA84" s="71"/>
      <c r="CB84" s="71"/>
      <c r="CC84" s="71"/>
      <c r="CD84" s="71"/>
      <c r="CE84" s="71"/>
      <c r="CF84" s="71"/>
      <c r="CG84" s="71"/>
      <c r="CH84" s="71"/>
      <c r="CI84" s="72"/>
      <c r="CJ84" s="73">
        <f>CJ73</f>
        <v>14067</v>
      </c>
      <c r="CK84" s="74"/>
      <c r="CL84" s="74"/>
      <c r="CM84" s="74"/>
      <c r="CN84" s="74"/>
      <c r="CO84" s="74"/>
      <c r="CP84" s="74"/>
      <c r="CQ84" s="74"/>
      <c r="CR84" s="74"/>
      <c r="CS84" s="74"/>
      <c r="CT84" s="74"/>
      <c r="CU84" s="74"/>
      <c r="CV84" s="74"/>
      <c r="CW84" s="74"/>
      <c r="CX84" s="74"/>
      <c r="CY84" s="74"/>
      <c r="CZ84" s="74"/>
      <c r="DA84" s="74"/>
      <c r="DB84" s="74"/>
      <c r="DC84" s="75"/>
    </row>
    <row r="85" spans="1:107" ht="13.5" thickBot="1">
      <c r="A85" s="64" t="s">
        <v>29</v>
      </c>
      <c r="B85" s="65"/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5"/>
      <c r="AL85" s="65"/>
      <c r="AM85" s="65"/>
      <c r="AN85" s="65"/>
      <c r="AO85" s="65"/>
      <c r="AP85" s="65"/>
      <c r="AQ85" s="65"/>
      <c r="AR85" s="65"/>
      <c r="AS85" s="65"/>
      <c r="AT85" s="65"/>
      <c r="AU85" s="65"/>
      <c r="AV85" s="65"/>
      <c r="AW85" s="65"/>
      <c r="AX85" s="65"/>
      <c r="AY85" s="65"/>
      <c r="AZ85" s="65"/>
      <c r="BA85" s="65"/>
      <c r="BB85" s="65"/>
      <c r="BC85" s="66"/>
      <c r="BD85" s="67" t="s">
        <v>121</v>
      </c>
      <c r="BE85" s="68"/>
      <c r="BF85" s="68"/>
      <c r="BG85" s="68"/>
      <c r="BH85" s="68"/>
      <c r="BI85" s="68"/>
      <c r="BJ85" s="68"/>
      <c r="BK85" s="68"/>
      <c r="BL85" s="68"/>
      <c r="BM85" s="68"/>
      <c r="BN85" s="69"/>
      <c r="BO85" s="70">
        <f>BO65+BO84</f>
        <v>127393</v>
      </c>
      <c r="BP85" s="71"/>
      <c r="BQ85" s="71"/>
      <c r="BR85" s="71"/>
      <c r="BS85" s="71"/>
      <c r="BT85" s="71"/>
      <c r="BU85" s="71"/>
      <c r="BV85" s="71"/>
      <c r="BW85" s="71"/>
      <c r="BX85" s="71"/>
      <c r="BY85" s="71"/>
      <c r="BZ85" s="71"/>
      <c r="CA85" s="71"/>
      <c r="CB85" s="71"/>
      <c r="CC85" s="71"/>
      <c r="CD85" s="71"/>
      <c r="CE85" s="71"/>
      <c r="CF85" s="71"/>
      <c r="CG85" s="71"/>
      <c r="CH85" s="71"/>
      <c r="CI85" s="72"/>
      <c r="CJ85" s="73">
        <f>CJ65+CJ84</f>
        <v>148108</v>
      </c>
      <c r="CK85" s="74"/>
      <c r="CL85" s="74"/>
      <c r="CM85" s="74"/>
      <c r="CN85" s="74"/>
      <c r="CO85" s="74"/>
      <c r="CP85" s="74"/>
      <c r="CQ85" s="74"/>
      <c r="CR85" s="74"/>
      <c r="CS85" s="74"/>
      <c r="CT85" s="74"/>
      <c r="CU85" s="74"/>
      <c r="CV85" s="74"/>
      <c r="CW85" s="74"/>
      <c r="CX85" s="74"/>
      <c r="CY85" s="74"/>
      <c r="CZ85" s="74"/>
      <c r="DA85" s="74"/>
      <c r="DB85" s="74"/>
      <c r="DC85" s="75"/>
    </row>
    <row r="86" spans="1:107" ht="25.5" customHeight="1">
      <c r="A86" s="9"/>
      <c r="B86" s="50" t="s">
        <v>130</v>
      </c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  <c r="AM86" s="50"/>
      <c r="AN86" s="50"/>
      <c r="AO86" s="50"/>
      <c r="AP86" s="50"/>
      <c r="AQ86" s="50"/>
      <c r="AR86" s="50"/>
      <c r="AS86" s="50"/>
      <c r="AT86" s="50"/>
      <c r="AU86" s="50"/>
      <c r="AV86" s="50"/>
      <c r="AW86" s="50"/>
      <c r="AX86" s="50"/>
      <c r="AY86" s="50"/>
      <c r="AZ86" s="50"/>
      <c r="BA86" s="50"/>
      <c r="BB86" s="50"/>
      <c r="BC86" s="22"/>
      <c r="BD86" s="51"/>
      <c r="BE86" s="52"/>
      <c r="BF86" s="52"/>
      <c r="BG86" s="52"/>
      <c r="BH86" s="52"/>
      <c r="BI86" s="52"/>
      <c r="BJ86" s="52"/>
      <c r="BK86" s="52"/>
      <c r="BL86" s="52"/>
      <c r="BM86" s="52"/>
      <c r="BN86" s="53"/>
      <c r="BO86" s="56" t="s">
        <v>140</v>
      </c>
      <c r="BP86" s="57"/>
      <c r="BQ86" s="57"/>
      <c r="BR86" s="57"/>
      <c r="BS86" s="57"/>
      <c r="BT86" s="57"/>
      <c r="BU86" s="57"/>
      <c r="BV86" s="57"/>
      <c r="BW86" s="57"/>
      <c r="BX86" s="57"/>
      <c r="BY86" s="57"/>
      <c r="BZ86" s="57"/>
      <c r="CA86" s="57"/>
      <c r="CB86" s="57"/>
      <c r="CC86" s="57"/>
      <c r="CD86" s="57"/>
      <c r="CE86" s="57"/>
      <c r="CF86" s="57"/>
      <c r="CG86" s="57"/>
      <c r="CH86" s="57"/>
      <c r="CI86" s="58"/>
      <c r="CJ86" s="56"/>
      <c r="CK86" s="57"/>
      <c r="CL86" s="57"/>
      <c r="CM86" s="57"/>
      <c r="CN86" s="57"/>
      <c r="CO86" s="57"/>
      <c r="CP86" s="57"/>
      <c r="CQ86" s="57"/>
      <c r="CR86" s="57"/>
      <c r="CS86" s="57"/>
      <c r="CT86" s="57"/>
      <c r="CU86" s="57"/>
      <c r="CV86" s="57"/>
      <c r="CW86" s="57"/>
      <c r="CX86" s="57"/>
      <c r="CY86" s="57"/>
      <c r="CZ86" s="57"/>
      <c r="DA86" s="57"/>
      <c r="DB86" s="57"/>
      <c r="DC86" s="61"/>
    </row>
    <row r="87" spans="1:107" ht="12.75">
      <c r="A87" s="4"/>
      <c r="B87" s="63" t="s">
        <v>95</v>
      </c>
      <c r="C87" s="63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  <c r="AZ87" s="63"/>
      <c r="BA87" s="63"/>
      <c r="BB87" s="63"/>
      <c r="BC87" s="14"/>
      <c r="BD87" s="54"/>
      <c r="BE87" s="27"/>
      <c r="BF87" s="27"/>
      <c r="BG87" s="27"/>
      <c r="BH87" s="27"/>
      <c r="BI87" s="27"/>
      <c r="BJ87" s="27"/>
      <c r="BK87" s="27"/>
      <c r="BL87" s="27"/>
      <c r="BM87" s="27"/>
      <c r="BN87" s="55"/>
      <c r="BO87" s="59"/>
      <c r="BP87" s="28"/>
      <c r="BQ87" s="28"/>
      <c r="BR87" s="28"/>
      <c r="BS87" s="28"/>
      <c r="BT87" s="28"/>
      <c r="BU87" s="28"/>
      <c r="BV87" s="28"/>
      <c r="BW87" s="28"/>
      <c r="BX87" s="28"/>
      <c r="BY87" s="28"/>
      <c r="BZ87" s="28"/>
      <c r="CA87" s="28"/>
      <c r="CB87" s="28"/>
      <c r="CC87" s="28"/>
      <c r="CD87" s="28"/>
      <c r="CE87" s="28"/>
      <c r="CF87" s="28"/>
      <c r="CG87" s="28"/>
      <c r="CH87" s="28"/>
      <c r="CI87" s="60"/>
      <c r="CJ87" s="59"/>
      <c r="CK87" s="28"/>
      <c r="CL87" s="28"/>
      <c r="CM87" s="28"/>
      <c r="CN87" s="28"/>
      <c r="CO87" s="28"/>
      <c r="CP87" s="28"/>
      <c r="CQ87" s="28"/>
      <c r="CR87" s="28"/>
      <c r="CS87" s="28"/>
      <c r="CT87" s="28"/>
      <c r="CU87" s="28"/>
      <c r="CV87" s="28"/>
      <c r="CW87" s="28"/>
      <c r="CX87" s="28"/>
      <c r="CY87" s="28"/>
      <c r="CZ87" s="28"/>
      <c r="DA87" s="28"/>
      <c r="DB87" s="28"/>
      <c r="DC87" s="62"/>
    </row>
    <row r="88" spans="1:107" ht="12.75">
      <c r="A88" s="6"/>
      <c r="B88" s="7"/>
      <c r="C88" s="7"/>
      <c r="D88" s="39" t="s">
        <v>96</v>
      </c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39"/>
      <c r="AS88" s="39"/>
      <c r="AT88" s="39"/>
      <c r="AU88" s="39"/>
      <c r="AV88" s="39"/>
      <c r="AW88" s="39"/>
      <c r="AX88" s="39"/>
      <c r="AY88" s="39"/>
      <c r="AZ88" s="39"/>
      <c r="BA88" s="39"/>
      <c r="BB88" s="39"/>
      <c r="BC88" s="8"/>
      <c r="BD88" s="30"/>
      <c r="BE88" s="31"/>
      <c r="BF88" s="31"/>
      <c r="BG88" s="31"/>
      <c r="BH88" s="31"/>
      <c r="BI88" s="31"/>
      <c r="BJ88" s="31"/>
      <c r="BK88" s="31"/>
      <c r="BL88" s="31"/>
      <c r="BM88" s="31"/>
      <c r="BN88" s="32"/>
      <c r="BO88" s="33" t="s">
        <v>140</v>
      </c>
      <c r="BP88" s="34"/>
      <c r="BQ88" s="34"/>
      <c r="BR88" s="34"/>
      <c r="BS88" s="34"/>
      <c r="BT88" s="34"/>
      <c r="BU88" s="34"/>
      <c r="BV88" s="34"/>
      <c r="BW88" s="34"/>
      <c r="BX88" s="34"/>
      <c r="BY88" s="34"/>
      <c r="BZ88" s="34"/>
      <c r="CA88" s="34"/>
      <c r="CB88" s="34"/>
      <c r="CC88" s="34"/>
      <c r="CD88" s="34"/>
      <c r="CE88" s="34"/>
      <c r="CF88" s="34"/>
      <c r="CG88" s="34"/>
      <c r="CH88" s="34"/>
      <c r="CI88" s="35"/>
      <c r="CJ88" s="33" t="s">
        <v>140</v>
      </c>
      <c r="CK88" s="34"/>
      <c r="CL88" s="34"/>
      <c r="CM88" s="34"/>
      <c r="CN88" s="34"/>
      <c r="CO88" s="34"/>
      <c r="CP88" s="34"/>
      <c r="CQ88" s="34"/>
      <c r="CR88" s="34"/>
      <c r="CS88" s="34"/>
      <c r="CT88" s="34"/>
      <c r="CU88" s="34"/>
      <c r="CV88" s="34"/>
      <c r="CW88" s="34"/>
      <c r="CX88" s="34"/>
      <c r="CY88" s="34"/>
      <c r="CZ88" s="34"/>
      <c r="DA88" s="34"/>
      <c r="DB88" s="34"/>
      <c r="DC88" s="49"/>
    </row>
    <row r="89" spans="1:107" ht="25.5" customHeight="1">
      <c r="A89" s="6"/>
      <c r="B89" s="41" t="s">
        <v>97</v>
      </c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41"/>
      <c r="AJ89" s="41"/>
      <c r="AK89" s="41"/>
      <c r="AL89" s="41"/>
      <c r="AM89" s="41"/>
      <c r="AN89" s="41"/>
      <c r="AO89" s="41"/>
      <c r="AP89" s="41"/>
      <c r="AQ89" s="41"/>
      <c r="AR89" s="41"/>
      <c r="AS89" s="41"/>
      <c r="AT89" s="41"/>
      <c r="AU89" s="41"/>
      <c r="AV89" s="41"/>
      <c r="AW89" s="41"/>
      <c r="AX89" s="41"/>
      <c r="AY89" s="41"/>
      <c r="AZ89" s="41"/>
      <c r="BA89" s="41"/>
      <c r="BB89" s="41"/>
      <c r="BC89" s="8"/>
      <c r="BD89" s="30"/>
      <c r="BE89" s="31"/>
      <c r="BF89" s="31"/>
      <c r="BG89" s="31"/>
      <c r="BH89" s="31"/>
      <c r="BI89" s="31"/>
      <c r="BJ89" s="31"/>
      <c r="BK89" s="31"/>
      <c r="BL89" s="31"/>
      <c r="BM89" s="31"/>
      <c r="BN89" s="32"/>
      <c r="BO89" s="33" t="s">
        <v>140</v>
      </c>
      <c r="BP89" s="34"/>
      <c r="BQ89" s="34"/>
      <c r="BR89" s="34"/>
      <c r="BS89" s="34"/>
      <c r="BT89" s="34"/>
      <c r="BU89" s="34"/>
      <c r="BV89" s="34"/>
      <c r="BW89" s="34"/>
      <c r="BX89" s="34"/>
      <c r="BY89" s="34"/>
      <c r="BZ89" s="34"/>
      <c r="CA89" s="34"/>
      <c r="CB89" s="34"/>
      <c r="CC89" s="34"/>
      <c r="CD89" s="34"/>
      <c r="CE89" s="34"/>
      <c r="CF89" s="34"/>
      <c r="CG89" s="34"/>
      <c r="CH89" s="34"/>
      <c r="CI89" s="35"/>
      <c r="CJ89" s="33" t="s">
        <v>140</v>
      </c>
      <c r="CK89" s="34"/>
      <c r="CL89" s="34"/>
      <c r="CM89" s="34"/>
      <c r="CN89" s="34"/>
      <c r="CO89" s="34"/>
      <c r="CP89" s="34"/>
      <c r="CQ89" s="34"/>
      <c r="CR89" s="34"/>
      <c r="CS89" s="34"/>
      <c r="CT89" s="34"/>
      <c r="CU89" s="34"/>
      <c r="CV89" s="34"/>
      <c r="CW89" s="34"/>
      <c r="CX89" s="34"/>
      <c r="CY89" s="34"/>
      <c r="CZ89" s="34"/>
      <c r="DA89" s="34"/>
      <c r="DB89" s="34"/>
      <c r="DC89" s="49"/>
    </row>
    <row r="90" spans="1:107" ht="12.75">
      <c r="A90" s="6"/>
      <c r="B90" s="41" t="s">
        <v>98</v>
      </c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1"/>
      <c r="AJ90" s="41"/>
      <c r="AK90" s="41"/>
      <c r="AL90" s="41"/>
      <c r="AM90" s="41"/>
      <c r="AN90" s="41"/>
      <c r="AO90" s="41"/>
      <c r="AP90" s="41"/>
      <c r="AQ90" s="41"/>
      <c r="AR90" s="41"/>
      <c r="AS90" s="41"/>
      <c r="AT90" s="41"/>
      <c r="AU90" s="41"/>
      <c r="AV90" s="41"/>
      <c r="AW90" s="41"/>
      <c r="AX90" s="41"/>
      <c r="AY90" s="41"/>
      <c r="AZ90" s="41"/>
      <c r="BA90" s="41"/>
      <c r="BB90" s="41"/>
      <c r="BC90" s="8"/>
      <c r="BD90" s="30"/>
      <c r="BE90" s="31"/>
      <c r="BF90" s="31"/>
      <c r="BG90" s="31"/>
      <c r="BH90" s="31"/>
      <c r="BI90" s="31"/>
      <c r="BJ90" s="31"/>
      <c r="BK90" s="31"/>
      <c r="BL90" s="31"/>
      <c r="BM90" s="31"/>
      <c r="BN90" s="32"/>
      <c r="BO90" s="33" t="s">
        <v>140</v>
      </c>
      <c r="BP90" s="34"/>
      <c r="BQ90" s="34"/>
      <c r="BR90" s="34"/>
      <c r="BS90" s="34"/>
      <c r="BT90" s="34"/>
      <c r="BU90" s="34"/>
      <c r="BV90" s="34"/>
      <c r="BW90" s="34"/>
      <c r="BX90" s="34"/>
      <c r="BY90" s="34"/>
      <c r="BZ90" s="34"/>
      <c r="CA90" s="34"/>
      <c r="CB90" s="34"/>
      <c r="CC90" s="34"/>
      <c r="CD90" s="34"/>
      <c r="CE90" s="34"/>
      <c r="CF90" s="34"/>
      <c r="CG90" s="34"/>
      <c r="CH90" s="34"/>
      <c r="CI90" s="35"/>
      <c r="CJ90" s="33" t="s">
        <v>140</v>
      </c>
      <c r="CK90" s="34"/>
      <c r="CL90" s="34"/>
      <c r="CM90" s="34"/>
      <c r="CN90" s="34"/>
      <c r="CO90" s="34"/>
      <c r="CP90" s="34"/>
      <c r="CQ90" s="34"/>
      <c r="CR90" s="34"/>
      <c r="CS90" s="34"/>
      <c r="CT90" s="34"/>
      <c r="CU90" s="34"/>
      <c r="CV90" s="34"/>
      <c r="CW90" s="34"/>
      <c r="CX90" s="34"/>
      <c r="CY90" s="34"/>
      <c r="CZ90" s="34"/>
      <c r="DA90" s="34"/>
      <c r="DB90" s="34"/>
      <c r="DC90" s="49"/>
    </row>
    <row r="91" spans="1:107" ht="25.5" customHeight="1">
      <c r="A91" s="6"/>
      <c r="B91" s="41" t="s">
        <v>99</v>
      </c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1"/>
      <c r="AS91" s="41"/>
      <c r="AT91" s="41"/>
      <c r="AU91" s="41"/>
      <c r="AV91" s="41"/>
      <c r="AW91" s="41"/>
      <c r="AX91" s="41"/>
      <c r="AY91" s="41"/>
      <c r="AZ91" s="41"/>
      <c r="BA91" s="41"/>
      <c r="BB91" s="41"/>
      <c r="BC91" s="8"/>
      <c r="BD91" s="30"/>
      <c r="BE91" s="31"/>
      <c r="BF91" s="31"/>
      <c r="BG91" s="31"/>
      <c r="BH91" s="31"/>
      <c r="BI91" s="31"/>
      <c r="BJ91" s="31"/>
      <c r="BK91" s="31"/>
      <c r="BL91" s="31"/>
      <c r="BM91" s="31"/>
      <c r="BN91" s="32"/>
      <c r="BO91" s="33" t="s">
        <v>140</v>
      </c>
      <c r="BP91" s="34"/>
      <c r="BQ91" s="34"/>
      <c r="BR91" s="34"/>
      <c r="BS91" s="34"/>
      <c r="BT91" s="34"/>
      <c r="BU91" s="34"/>
      <c r="BV91" s="34"/>
      <c r="BW91" s="34"/>
      <c r="BX91" s="34"/>
      <c r="BY91" s="34"/>
      <c r="BZ91" s="34"/>
      <c r="CA91" s="34"/>
      <c r="CB91" s="34"/>
      <c r="CC91" s="34"/>
      <c r="CD91" s="34"/>
      <c r="CE91" s="34"/>
      <c r="CF91" s="34"/>
      <c r="CG91" s="34"/>
      <c r="CH91" s="34"/>
      <c r="CI91" s="35"/>
      <c r="CJ91" s="33" t="s">
        <v>140</v>
      </c>
      <c r="CK91" s="34"/>
      <c r="CL91" s="34"/>
      <c r="CM91" s="34"/>
      <c r="CN91" s="34"/>
      <c r="CO91" s="34"/>
      <c r="CP91" s="34"/>
      <c r="CQ91" s="34"/>
      <c r="CR91" s="34"/>
      <c r="CS91" s="34"/>
      <c r="CT91" s="34"/>
      <c r="CU91" s="34"/>
      <c r="CV91" s="34"/>
      <c r="CW91" s="34"/>
      <c r="CX91" s="34"/>
      <c r="CY91" s="34"/>
      <c r="CZ91" s="34"/>
      <c r="DA91" s="34"/>
      <c r="DB91" s="34"/>
      <c r="DC91" s="49"/>
    </row>
    <row r="92" spans="1:107" ht="12.75">
      <c r="A92" s="6"/>
      <c r="B92" s="41" t="s">
        <v>100</v>
      </c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H92" s="41"/>
      <c r="AI92" s="41"/>
      <c r="AJ92" s="41"/>
      <c r="AK92" s="41"/>
      <c r="AL92" s="41"/>
      <c r="AM92" s="41"/>
      <c r="AN92" s="41"/>
      <c r="AO92" s="41"/>
      <c r="AP92" s="41"/>
      <c r="AQ92" s="41"/>
      <c r="AR92" s="41"/>
      <c r="AS92" s="41"/>
      <c r="AT92" s="41"/>
      <c r="AU92" s="41"/>
      <c r="AV92" s="41"/>
      <c r="AW92" s="41"/>
      <c r="AX92" s="41"/>
      <c r="AY92" s="41"/>
      <c r="AZ92" s="41"/>
      <c r="BA92" s="41"/>
      <c r="BB92" s="41"/>
      <c r="BC92" s="8"/>
      <c r="BD92" s="30"/>
      <c r="BE92" s="31"/>
      <c r="BF92" s="31"/>
      <c r="BG92" s="31"/>
      <c r="BH92" s="31"/>
      <c r="BI92" s="31"/>
      <c r="BJ92" s="31"/>
      <c r="BK92" s="31"/>
      <c r="BL92" s="31"/>
      <c r="BM92" s="31"/>
      <c r="BN92" s="32"/>
      <c r="BO92" s="33" t="s">
        <v>140</v>
      </c>
      <c r="BP92" s="34"/>
      <c r="BQ92" s="34"/>
      <c r="BR92" s="34"/>
      <c r="BS92" s="34"/>
      <c r="BT92" s="34"/>
      <c r="BU92" s="34"/>
      <c r="BV92" s="34"/>
      <c r="BW92" s="34"/>
      <c r="BX92" s="34"/>
      <c r="BY92" s="34"/>
      <c r="BZ92" s="34"/>
      <c r="CA92" s="34"/>
      <c r="CB92" s="34"/>
      <c r="CC92" s="34"/>
      <c r="CD92" s="34"/>
      <c r="CE92" s="34"/>
      <c r="CF92" s="34"/>
      <c r="CG92" s="34"/>
      <c r="CH92" s="34"/>
      <c r="CI92" s="35"/>
      <c r="CJ92" s="33" t="s">
        <v>140</v>
      </c>
      <c r="CK92" s="34"/>
      <c r="CL92" s="34"/>
      <c r="CM92" s="34"/>
      <c r="CN92" s="34"/>
      <c r="CO92" s="34"/>
      <c r="CP92" s="34"/>
      <c r="CQ92" s="34"/>
      <c r="CR92" s="34"/>
      <c r="CS92" s="34"/>
      <c r="CT92" s="34"/>
      <c r="CU92" s="34"/>
      <c r="CV92" s="34"/>
      <c r="CW92" s="34"/>
      <c r="CX92" s="34"/>
      <c r="CY92" s="34"/>
      <c r="CZ92" s="34"/>
      <c r="DA92" s="34"/>
      <c r="DB92" s="34"/>
      <c r="DC92" s="49"/>
    </row>
    <row r="93" spans="1:107" ht="12.75">
      <c r="A93" s="6"/>
      <c r="B93" s="41" t="s">
        <v>101</v>
      </c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1"/>
      <c r="AS93" s="41"/>
      <c r="AT93" s="41"/>
      <c r="AU93" s="41"/>
      <c r="AV93" s="41"/>
      <c r="AW93" s="41"/>
      <c r="AX93" s="41"/>
      <c r="AY93" s="41"/>
      <c r="AZ93" s="41"/>
      <c r="BA93" s="41"/>
      <c r="BB93" s="41"/>
      <c r="BC93" s="8"/>
      <c r="BD93" s="30"/>
      <c r="BE93" s="31"/>
      <c r="BF93" s="31"/>
      <c r="BG93" s="31"/>
      <c r="BH93" s="31"/>
      <c r="BI93" s="31"/>
      <c r="BJ93" s="31"/>
      <c r="BK93" s="31"/>
      <c r="BL93" s="31"/>
      <c r="BM93" s="31"/>
      <c r="BN93" s="32"/>
      <c r="BO93" s="33" t="s">
        <v>140</v>
      </c>
      <c r="BP93" s="34"/>
      <c r="BQ93" s="34"/>
      <c r="BR93" s="34"/>
      <c r="BS93" s="34"/>
      <c r="BT93" s="34"/>
      <c r="BU93" s="34"/>
      <c r="BV93" s="34"/>
      <c r="BW93" s="34"/>
      <c r="BX93" s="34"/>
      <c r="BY93" s="34"/>
      <c r="BZ93" s="34"/>
      <c r="CA93" s="34"/>
      <c r="CB93" s="34"/>
      <c r="CC93" s="34"/>
      <c r="CD93" s="34"/>
      <c r="CE93" s="34"/>
      <c r="CF93" s="34"/>
      <c r="CG93" s="34"/>
      <c r="CH93" s="34"/>
      <c r="CI93" s="35"/>
      <c r="CJ93" s="33" t="s">
        <v>140</v>
      </c>
      <c r="CK93" s="34"/>
      <c r="CL93" s="34"/>
      <c r="CM93" s="34"/>
      <c r="CN93" s="34"/>
      <c r="CO93" s="34"/>
      <c r="CP93" s="34"/>
      <c r="CQ93" s="34"/>
      <c r="CR93" s="34"/>
      <c r="CS93" s="34"/>
      <c r="CT93" s="34"/>
      <c r="CU93" s="34"/>
      <c r="CV93" s="34"/>
      <c r="CW93" s="34"/>
      <c r="CX93" s="34"/>
      <c r="CY93" s="34"/>
      <c r="CZ93" s="34"/>
      <c r="DA93" s="34"/>
      <c r="DB93" s="34"/>
      <c r="DC93" s="49"/>
    </row>
    <row r="94" spans="1:107" ht="12.75">
      <c r="A94" s="6"/>
      <c r="B94" s="41" t="s">
        <v>102</v>
      </c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F94" s="41"/>
      <c r="AG94" s="41"/>
      <c r="AH94" s="41"/>
      <c r="AI94" s="41"/>
      <c r="AJ94" s="41"/>
      <c r="AK94" s="41"/>
      <c r="AL94" s="41"/>
      <c r="AM94" s="41"/>
      <c r="AN94" s="41"/>
      <c r="AO94" s="41"/>
      <c r="AP94" s="41"/>
      <c r="AQ94" s="41"/>
      <c r="AR94" s="41"/>
      <c r="AS94" s="41"/>
      <c r="AT94" s="41"/>
      <c r="AU94" s="41"/>
      <c r="AV94" s="41"/>
      <c r="AW94" s="41"/>
      <c r="AX94" s="41"/>
      <c r="AY94" s="41"/>
      <c r="AZ94" s="41"/>
      <c r="BA94" s="41"/>
      <c r="BB94" s="41"/>
      <c r="BC94" s="8"/>
      <c r="BD94" s="30"/>
      <c r="BE94" s="31"/>
      <c r="BF94" s="31"/>
      <c r="BG94" s="31"/>
      <c r="BH94" s="31"/>
      <c r="BI94" s="31"/>
      <c r="BJ94" s="31"/>
      <c r="BK94" s="31"/>
      <c r="BL94" s="31"/>
      <c r="BM94" s="31"/>
      <c r="BN94" s="32"/>
      <c r="BO94" s="33" t="s">
        <v>140</v>
      </c>
      <c r="BP94" s="34"/>
      <c r="BQ94" s="34"/>
      <c r="BR94" s="34"/>
      <c r="BS94" s="34"/>
      <c r="BT94" s="34"/>
      <c r="BU94" s="34"/>
      <c r="BV94" s="34"/>
      <c r="BW94" s="34"/>
      <c r="BX94" s="34"/>
      <c r="BY94" s="34"/>
      <c r="BZ94" s="34"/>
      <c r="CA94" s="34"/>
      <c r="CB94" s="34"/>
      <c r="CC94" s="34"/>
      <c r="CD94" s="34"/>
      <c r="CE94" s="34"/>
      <c r="CF94" s="34"/>
      <c r="CG94" s="34"/>
      <c r="CH94" s="34"/>
      <c r="CI94" s="35"/>
      <c r="CJ94" s="33" t="s">
        <v>140</v>
      </c>
      <c r="CK94" s="34"/>
      <c r="CL94" s="34"/>
      <c r="CM94" s="34"/>
      <c r="CN94" s="34"/>
      <c r="CO94" s="34"/>
      <c r="CP94" s="34"/>
      <c r="CQ94" s="34"/>
      <c r="CR94" s="34"/>
      <c r="CS94" s="34"/>
      <c r="CT94" s="34"/>
      <c r="CU94" s="34"/>
      <c r="CV94" s="34"/>
      <c r="CW94" s="34"/>
      <c r="CX94" s="34"/>
      <c r="CY94" s="34"/>
      <c r="CZ94" s="34"/>
      <c r="DA94" s="34"/>
      <c r="DB94" s="34"/>
      <c r="DC94" s="49"/>
    </row>
    <row r="95" spans="1:107" ht="25.5" customHeight="1">
      <c r="A95" s="6"/>
      <c r="B95" s="41" t="s">
        <v>103</v>
      </c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F95" s="41"/>
      <c r="AG95" s="41"/>
      <c r="AH95" s="41"/>
      <c r="AI95" s="41"/>
      <c r="AJ95" s="41"/>
      <c r="AK95" s="41"/>
      <c r="AL95" s="41"/>
      <c r="AM95" s="41"/>
      <c r="AN95" s="41"/>
      <c r="AO95" s="41"/>
      <c r="AP95" s="41"/>
      <c r="AQ95" s="41"/>
      <c r="AR95" s="41"/>
      <c r="AS95" s="41"/>
      <c r="AT95" s="41"/>
      <c r="AU95" s="41"/>
      <c r="AV95" s="41"/>
      <c r="AW95" s="41"/>
      <c r="AX95" s="41"/>
      <c r="AY95" s="41"/>
      <c r="AZ95" s="41"/>
      <c r="BA95" s="41"/>
      <c r="BB95" s="41"/>
      <c r="BC95" s="8"/>
      <c r="BD95" s="30"/>
      <c r="BE95" s="31"/>
      <c r="BF95" s="31"/>
      <c r="BG95" s="31"/>
      <c r="BH95" s="31"/>
      <c r="BI95" s="31"/>
      <c r="BJ95" s="31"/>
      <c r="BK95" s="31"/>
      <c r="BL95" s="31"/>
      <c r="BM95" s="31"/>
      <c r="BN95" s="32"/>
      <c r="BO95" s="33" t="s">
        <v>140</v>
      </c>
      <c r="BP95" s="34"/>
      <c r="BQ95" s="34"/>
      <c r="BR95" s="34"/>
      <c r="BS95" s="34"/>
      <c r="BT95" s="34"/>
      <c r="BU95" s="34"/>
      <c r="BV95" s="34"/>
      <c r="BW95" s="34"/>
      <c r="BX95" s="34"/>
      <c r="BY95" s="34"/>
      <c r="BZ95" s="34"/>
      <c r="CA95" s="34"/>
      <c r="CB95" s="34"/>
      <c r="CC95" s="34"/>
      <c r="CD95" s="34"/>
      <c r="CE95" s="34"/>
      <c r="CF95" s="34"/>
      <c r="CG95" s="34"/>
      <c r="CH95" s="34"/>
      <c r="CI95" s="35"/>
      <c r="CJ95" s="33" t="s">
        <v>140</v>
      </c>
      <c r="CK95" s="34"/>
      <c r="CL95" s="34"/>
      <c r="CM95" s="34"/>
      <c r="CN95" s="34"/>
      <c r="CO95" s="34"/>
      <c r="CP95" s="34"/>
      <c r="CQ95" s="34"/>
      <c r="CR95" s="34"/>
      <c r="CS95" s="34"/>
      <c r="CT95" s="34"/>
      <c r="CU95" s="34"/>
      <c r="CV95" s="34"/>
      <c r="CW95" s="34"/>
      <c r="CX95" s="34"/>
      <c r="CY95" s="34"/>
      <c r="CZ95" s="34"/>
      <c r="DA95" s="34"/>
      <c r="DB95" s="34"/>
      <c r="DC95" s="49"/>
    </row>
    <row r="96" spans="1:107" ht="12.75">
      <c r="A96" s="6"/>
      <c r="B96" s="41" t="s">
        <v>104</v>
      </c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F96" s="41"/>
      <c r="AG96" s="41"/>
      <c r="AH96" s="41"/>
      <c r="AI96" s="41"/>
      <c r="AJ96" s="41"/>
      <c r="AK96" s="41"/>
      <c r="AL96" s="41"/>
      <c r="AM96" s="41"/>
      <c r="AN96" s="41"/>
      <c r="AO96" s="41"/>
      <c r="AP96" s="41"/>
      <c r="AQ96" s="41"/>
      <c r="AR96" s="41"/>
      <c r="AS96" s="41"/>
      <c r="AT96" s="41"/>
      <c r="AU96" s="41"/>
      <c r="AV96" s="41"/>
      <c r="AW96" s="41"/>
      <c r="AX96" s="41"/>
      <c r="AY96" s="41"/>
      <c r="AZ96" s="41"/>
      <c r="BA96" s="41"/>
      <c r="BB96" s="41"/>
      <c r="BC96" s="8"/>
      <c r="BD96" s="30"/>
      <c r="BE96" s="31"/>
      <c r="BF96" s="31"/>
      <c r="BG96" s="31"/>
      <c r="BH96" s="31"/>
      <c r="BI96" s="31"/>
      <c r="BJ96" s="31"/>
      <c r="BK96" s="31"/>
      <c r="BL96" s="31"/>
      <c r="BM96" s="31"/>
      <c r="BN96" s="32"/>
      <c r="BO96" s="33" t="s">
        <v>140</v>
      </c>
      <c r="BP96" s="34"/>
      <c r="BQ96" s="34"/>
      <c r="BR96" s="34"/>
      <c r="BS96" s="34"/>
      <c r="BT96" s="34"/>
      <c r="BU96" s="34"/>
      <c r="BV96" s="34"/>
      <c r="BW96" s="34"/>
      <c r="BX96" s="34"/>
      <c r="BY96" s="34"/>
      <c r="BZ96" s="34"/>
      <c r="CA96" s="34"/>
      <c r="CB96" s="34"/>
      <c r="CC96" s="34"/>
      <c r="CD96" s="34"/>
      <c r="CE96" s="34"/>
      <c r="CF96" s="34"/>
      <c r="CG96" s="34"/>
      <c r="CH96" s="34"/>
      <c r="CI96" s="35"/>
      <c r="CJ96" s="33" t="s">
        <v>140</v>
      </c>
      <c r="CK96" s="34"/>
      <c r="CL96" s="34"/>
      <c r="CM96" s="34"/>
      <c r="CN96" s="34"/>
      <c r="CO96" s="34"/>
      <c r="CP96" s="34"/>
      <c r="CQ96" s="34"/>
      <c r="CR96" s="34"/>
      <c r="CS96" s="34"/>
      <c r="CT96" s="34"/>
      <c r="CU96" s="34"/>
      <c r="CV96" s="34"/>
      <c r="CW96" s="34"/>
      <c r="CX96" s="34"/>
      <c r="CY96" s="34"/>
      <c r="CZ96" s="34"/>
      <c r="DA96" s="34"/>
      <c r="DB96" s="34"/>
      <c r="DC96" s="49"/>
    </row>
    <row r="97" spans="1:107" ht="13.5" thickBot="1">
      <c r="A97" s="6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H97" s="41"/>
      <c r="AI97" s="41"/>
      <c r="AJ97" s="41"/>
      <c r="AK97" s="41"/>
      <c r="AL97" s="41"/>
      <c r="AM97" s="41"/>
      <c r="AN97" s="41"/>
      <c r="AO97" s="41"/>
      <c r="AP97" s="41"/>
      <c r="AQ97" s="41"/>
      <c r="AR97" s="41"/>
      <c r="AS97" s="41"/>
      <c r="AT97" s="41"/>
      <c r="AU97" s="41"/>
      <c r="AV97" s="41"/>
      <c r="AW97" s="41"/>
      <c r="AX97" s="41"/>
      <c r="AY97" s="41"/>
      <c r="AZ97" s="41"/>
      <c r="BA97" s="41"/>
      <c r="BB97" s="41"/>
      <c r="BC97" s="8"/>
      <c r="BD97" s="42"/>
      <c r="BE97" s="43"/>
      <c r="BF97" s="43"/>
      <c r="BG97" s="43"/>
      <c r="BH97" s="43"/>
      <c r="BI97" s="43"/>
      <c r="BJ97" s="43"/>
      <c r="BK97" s="43"/>
      <c r="BL97" s="43"/>
      <c r="BM97" s="43"/>
      <c r="BN97" s="44"/>
      <c r="BO97" s="45" t="s">
        <v>140</v>
      </c>
      <c r="BP97" s="46"/>
      <c r="BQ97" s="46"/>
      <c r="BR97" s="46"/>
      <c r="BS97" s="46"/>
      <c r="BT97" s="46"/>
      <c r="BU97" s="46"/>
      <c r="BV97" s="46"/>
      <c r="BW97" s="46"/>
      <c r="BX97" s="46"/>
      <c r="BY97" s="46"/>
      <c r="BZ97" s="46"/>
      <c r="CA97" s="46"/>
      <c r="CB97" s="46"/>
      <c r="CC97" s="46"/>
      <c r="CD97" s="46"/>
      <c r="CE97" s="46"/>
      <c r="CF97" s="46"/>
      <c r="CG97" s="46"/>
      <c r="CH97" s="46"/>
      <c r="CI97" s="47"/>
      <c r="CJ97" s="45" t="s">
        <v>140</v>
      </c>
      <c r="CK97" s="46"/>
      <c r="CL97" s="46"/>
      <c r="CM97" s="46"/>
      <c r="CN97" s="46"/>
      <c r="CO97" s="46"/>
      <c r="CP97" s="46"/>
      <c r="CQ97" s="46"/>
      <c r="CR97" s="46"/>
      <c r="CS97" s="46"/>
      <c r="CT97" s="46"/>
      <c r="CU97" s="46"/>
      <c r="CV97" s="46"/>
      <c r="CW97" s="46"/>
      <c r="CX97" s="46"/>
      <c r="CY97" s="46"/>
      <c r="CZ97" s="46"/>
      <c r="DA97" s="46"/>
      <c r="DB97" s="46"/>
      <c r="DC97" s="48"/>
    </row>
    <row r="99" spans="1:107" ht="12.75">
      <c r="A99" s="1" t="s">
        <v>122</v>
      </c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3"/>
      <c r="AA99" s="28" t="s">
        <v>166</v>
      </c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  <c r="AU99" s="28"/>
      <c r="AV99" s="23"/>
      <c r="BD99" s="1" t="s">
        <v>125</v>
      </c>
      <c r="BW99" s="28"/>
      <c r="BX99" s="28"/>
      <c r="BY99" s="28"/>
      <c r="BZ99" s="28"/>
      <c r="CA99" s="28"/>
      <c r="CB99" s="28"/>
      <c r="CC99" s="28"/>
      <c r="CD99" s="28"/>
      <c r="CE99" s="28"/>
      <c r="CF99" s="28"/>
      <c r="CG99" s="28"/>
      <c r="CH99" s="23"/>
      <c r="CI99" s="28" t="s">
        <v>158</v>
      </c>
      <c r="CJ99" s="28"/>
      <c r="CK99" s="28"/>
      <c r="CL99" s="28"/>
      <c r="CM99" s="28"/>
      <c r="CN99" s="28"/>
      <c r="CO99" s="28"/>
      <c r="CP99" s="28"/>
      <c r="CQ99" s="28"/>
      <c r="CR99" s="28"/>
      <c r="CS99" s="28"/>
      <c r="CT99" s="28"/>
      <c r="CU99" s="28"/>
      <c r="CV99" s="28"/>
      <c r="CW99" s="28"/>
      <c r="CX99" s="28"/>
      <c r="CY99" s="28"/>
      <c r="CZ99" s="28"/>
      <c r="DA99" s="28"/>
      <c r="DB99" s="28"/>
      <c r="DC99" s="28"/>
    </row>
    <row r="100" spans="15:107" s="24" customFormat="1" ht="11.25">
      <c r="O100" s="40" t="s">
        <v>123</v>
      </c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25"/>
      <c r="AA100" s="40" t="s">
        <v>124</v>
      </c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25"/>
      <c r="BW100" s="40" t="s">
        <v>123</v>
      </c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25"/>
      <c r="CI100" s="40" t="s">
        <v>124</v>
      </c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</row>
    <row r="101" ht="12.75" hidden="1"/>
    <row r="102" spans="2:37" ht="12.75">
      <c r="B102" s="2" t="s">
        <v>126</v>
      </c>
      <c r="C102" s="27" t="s">
        <v>169</v>
      </c>
      <c r="D102" s="27"/>
      <c r="E102" s="27"/>
      <c r="F102" s="27"/>
      <c r="G102" s="1" t="s">
        <v>126</v>
      </c>
      <c r="J102" s="28" t="s">
        <v>173</v>
      </c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9">
        <v>200</v>
      </c>
      <c r="AD102" s="29"/>
      <c r="AE102" s="29"/>
      <c r="AF102" s="29"/>
      <c r="AG102" s="29"/>
      <c r="AH102" s="27" t="s">
        <v>167</v>
      </c>
      <c r="AI102" s="27"/>
      <c r="AJ102" s="27"/>
      <c r="AK102" s="1" t="s">
        <v>32</v>
      </c>
    </row>
  </sheetData>
  <mergeCells count="327">
    <mergeCell ref="A1:DC1"/>
    <mergeCell ref="AP2:BF2"/>
    <mergeCell ref="BG2:BK2"/>
    <mergeCell ref="BL2:BN2"/>
    <mergeCell ref="CL3:DC3"/>
    <mergeCell ref="CL4:DC4"/>
    <mergeCell ref="CL5:CQ5"/>
    <mergeCell ref="CR5:CW5"/>
    <mergeCell ref="CX5:DC5"/>
    <mergeCell ref="N6:BU6"/>
    <mergeCell ref="CL6:DC6"/>
    <mergeCell ref="CL7:DC7"/>
    <mergeCell ref="S8:BU8"/>
    <mergeCell ref="CL8:DC8"/>
    <mergeCell ref="BA9:BU9"/>
    <mergeCell ref="CL9:CT10"/>
    <mergeCell ref="CU9:DC10"/>
    <mergeCell ref="A10:BM10"/>
    <mergeCell ref="CL11:DC11"/>
    <mergeCell ref="Z12:DC12"/>
    <mergeCell ref="CL14:DC14"/>
    <mergeCell ref="CL15:DC15"/>
    <mergeCell ref="A17:BC17"/>
    <mergeCell ref="BD17:BN17"/>
    <mergeCell ref="BO17:CI17"/>
    <mergeCell ref="CJ17:DC17"/>
    <mergeCell ref="A18:BC18"/>
    <mergeCell ref="BD18:BN18"/>
    <mergeCell ref="BO18:CI18"/>
    <mergeCell ref="CJ18:DC18"/>
    <mergeCell ref="A19:BC19"/>
    <mergeCell ref="BD19:BN20"/>
    <mergeCell ref="BO19:CI20"/>
    <mergeCell ref="CJ19:DC20"/>
    <mergeCell ref="B20:BB20"/>
    <mergeCell ref="B21:BB21"/>
    <mergeCell ref="BD21:BN21"/>
    <mergeCell ref="BO21:CI21"/>
    <mergeCell ref="CJ21:DC21"/>
    <mergeCell ref="B22:BB22"/>
    <mergeCell ref="BD22:BN22"/>
    <mergeCell ref="BO22:CI22"/>
    <mergeCell ref="CJ22:DC22"/>
    <mergeCell ref="D23:BB23"/>
    <mergeCell ref="BD23:BN23"/>
    <mergeCell ref="BO23:CI23"/>
    <mergeCell ref="CJ23:DC23"/>
    <mergeCell ref="B24:BB24"/>
    <mergeCell ref="BD24:BN24"/>
    <mergeCell ref="BO24:CI24"/>
    <mergeCell ref="CJ24:DC24"/>
    <mergeCell ref="B25:BB25"/>
    <mergeCell ref="BD25:BN25"/>
    <mergeCell ref="BO25:CI25"/>
    <mergeCell ref="CJ25:DC25"/>
    <mergeCell ref="B26:BB26"/>
    <mergeCell ref="BD26:BN26"/>
    <mergeCell ref="BO26:CI26"/>
    <mergeCell ref="CJ26:DC26"/>
    <mergeCell ref="B27:BB27"/>
    <mergeCell ref="BD27:BN27"/>
    <mergeCell ref="BO27:CI27"/>
    <mergeCell ref="CJ27:DC27"/>
    <mergeCell ref="F28:BB28"/>
    <mergeCell ref="BD28:BN28"/>
    <mergeCell ref="BO28:CI28"/>
    <mergeCell ref="CJ28:DC28"/>
    <mergeCell ref="A29:BC29"/>
    <mergeCell ref="BD29:BN30"/>
    <mergeCell ref="BO29:CI30"/>
    <mergeCell ref="CJ29:DC30"/>
    <mergeCell ref="B30:BB30"/>
    <mergeCell ref="F31:BB31"/>
    <mergeCell ref="BD31:BN32"/>
    <mergeCell ref="BO31:CI32"/>
    <mergeCell ref="CJ31:DC32"/>
    <mergeCell ref="D32:BB32"/>
    <mergeCell ref="D33:BB33"/>
    <mergeCell ref="BD33:BN33"/>
    <mergeCell ref="BO33:CI33"/>
    <mergeCell ref="CJ33:DC33"/>
    <mergeCell ref="D34:BB34"/>
    <mergeCell ref="BD34:BN34"/>
    <mergeCell ref="BO34:CI34"/>
    <mergeCell ref="CJ34:DC34"/>
    <mergeCell ref="D35:BB35"/>
    <mergeCell ref="BD35:BN35"/>
    <mergeCell ref="BO35:CI35"/>
    <mergeCell ref="CJ35:DC35"/>
    <mergeCell ref="D36:BB36"/>
    <mergeCell ref="BD36:BN36"/>
    <mergeCell ref="BO36:CI36"/>
    <mergeCell ref="CJ36:DC36"/>
    <mergeCell ref="D37:BB37"/>
    <mergeCell ref="BD37:BN37"/>
    <mergeCell ref="BO37:CI37"/>
    <mergeCell ref="CJ37:DC37"/>
    <mergeCell ref="D38:BB38"/>
    <mergeCell ref="BD38:BN38"/>
    <mergeCell ref="BO38:CI38"/>
    <mergeCell ref="CJ38:DC38"/>
    <mergeCell ref="B39:BB39"/>
    <mergeCell ref="BD39:BN39"/>
    <mergeCell ref="BO39:CI39"/>
    <mergeCell ref="CJ39:DC39"/>
    <mergeCell ref="B40:BB40"/>
    <mergeCell ref="BD40:BN40"/>
    <mergeCell ref="BO40:CI40"/>
    <mergeCell ref="CJ40:DC40"/>
    <mergeCell ref="D41:BB41"/>
    <mergeCell ref="BD41:BN41"/>
    <mergeCell ref="BO41:CI41"/>
    <mergeCell ref="CJ41:DC41"/>
    <mergeCell ref="B42:BB42"/>
    <mergeCell ref="BD42:BN42"/>
    <mergeCell ref="BO42:CI42"/>
    <mergeCell ref="CJ42:DC42"/>
    <mergeCell ref="D43:BB43"/>
    <mergeCell ref="BD43:BN43"/>
    <mergeCell ref="BO43:CI43"/>
    <mergeCell ref="CJ43:DC43"/>
    <mergeCell ref="B44:BB44"/>
    <mergeCell ref="BD44:BN44"/>
    <mergeCell ref="BO44:CI44"/>
    <mergeCell ref="CJ44:DC44"/>
    <mergeCell ref="B45:BB45"/>
    <mergeCell ref="BD45:BN45"/>
    <mergeCell ref="BO45:CI45"/>
    <mergeCell ref="CJ45:DC45"/>
    <mergeCell ref="B49:BB49"/>
    <mergeCell ref="BD49:BN49"/>
    <mergeCell ref="BO49:CI49"/>
    <mergeCell ref="CJ49:DC49"/>
    <mergeCell ref="F50:BB50"/>
    <mergeCell ref="BD50:BN50"/>
    <mergeCell ref="BO50:CI50"/>
    <mergeCell ref="CJ50:DC50"/>
    <mergeCell ref="A51:BC51"/>
    <mergeCell ref="BD51:BN51"/>
    <mergeCell ref="BO51:CI51"/>
    <mergeCell ref="CJ51:DC51"/>
    <mergeCell ref="A54:BC54"/>
    <mergeCell ref="BD54:BN54"/>
    <mergeCell ref="BO54:CI54"/>
    <mergeCell ref="CJ54:DC54"/>
    <mergeCell ref="A55:BC55"/>
    <mergeCell ref="BD55:BN55"/>
    <mergeCell ref="BO55:CI55"/>
    <mergeCell ref="CJ55:DC55"/>
    <mergeCell ref="A56:BC56"/>
    <mergeCell ref="BD56:BN57"/>
    <mergeCell ref="BO56:CI57"/>
    <mergeCell ref="CJ56:DC57"/>
    <mergeCell ref="B57:BB57"/>
    <mergeCell ref="B58:BB58"/>
    <mergeCell ref="BD58:BN58"/>
    <mergeCell ref="BO58:BP58"/>
    <mergeCell ref="BQ58:CG58"/>
    <mergeCell ref="CH58:CI58"/>
    <mergeCell ref="CJ58:CK58"/>
    <mergeCell ref="CL58:DA58"/>
    <mergeCell ref="DB58:DC58"/>
    <mergeCell ref="B59:BB59"/>
    <mergeCell ref="BD59:BN59"/>
    <mergeCell ref="BO59:CI59"/>
    <mergeCell ref="CJ59:DC59"/>
    <mergeCell ref="B60:BB60"/>
    <mergeCell ref="BD60:BN60"/>
    <mergeCell ref="BO60:CI60"/>
    <mergeCell ref="CJ60:DC60"/>
    <mergeCell ref="F61:BB61"/>
    <mergeCell ref="BD61:BN62"/>
    <mergeCell ref="BO61:CI62"/>
    <mergeCell ref="CJ61:DC62"/>
    <mergeCell ref="D62:BB62"/>
    <mergeCell ref="D63:BB63"/>
    <mergeCell ref="BD63:BN63"/>
    <mergeCell ref="BO63:CI63"/>
    <mergeCell ref="CJ63:DC63"/>
    <mergeCell ref="B64:BB64"/>
    <mergeCell ref="BD64:BN64"/>
    <mergeCell ref="BO64:CI64"/>
    <mergeCell ref="CJ64:DC64"/>
    <mergeCell ref="F65:BB65"/>
    <mergeCell ref="BD65:BN65"/>
    <mergeCell ref="BO65:CI65"/>
    <mergeCell ref="CJ65:DC65"/>
    <mergeCell ref="A66:BC66"/>
    <mergeCell ref="BD66:BN67"/>
    <mergeCell ref="BO66:CI67"/>
    <mergeCell ref="CJ66:DC67"/>
    <mergeCell ref="B67:BB67"/>
    <mergeCell ref="B68:BB68"/>
    <mergeCell ref="BD68:BN68"/>
    <mergeCell ref="BO68:CI68"/>
    <mergeCell ref="CJ68:DC68"/>
    <mergeCell ref="B69:BB69"/>
    <mergeCell ref="BD69:BN69"/>
    <mergeCell ref="BO69:CI69"/>
    <mergeCell ref="CJ69:DC69"/>
    <mergeCell ref="F70:BB70"/>
    <mergeCell ref="BD70:BN70"/>
    <mergeCell ref="BO70:CI70"/>
    <mergeCell ref="CJ70:DC70"/>
    <mergeCell ref="A71:BC71"/>
    <mergeCell ref="BD71:BN72"/>
    <mergeCell ref="BO71:CI72"/>
    <mergeCell ref="CJ71:DC72"/>
    <mergeCell ref="B72:BB72"/>
    <mergeCell ref="B73:BB73"/>
    <mergeCell ref="BD73:BN73"/>
    <mergeCell ref="BO73:CI73"/>
    <mergeCell ref="CJ73:DC73"/>
    <mergeCell ref="F74:BB74"/>
    <mergeCell ref="BD74:BN75"/>
    <mergeCell ref="BO74:CI75"/>
    <mergeCell ref="CJ74:DC75"/>
    <mergeCell ref="D75:BB75"/>
    <mergeCell ref="D76:BB76"/>
    <mergeCell ref="BD76:BN76"/>
    <mergeCell ref="BO76:CI76"/>
    <mergeCell ref="CJ76:DC76"/>
    <mergeCell ref="D77:BB77"/>
    <mergeCell ref="BD77:BN77"/>
    <mergeCell ref="BO77:CI77"/>
    <mergeCell ref="CJ77:DC77"/>
    <mergeCell ref="D78:BB78"/>
    <mergeCell ref="BD78:BN78"/>
    <mergeCell ref="BO78:CI78"/>
    <mergeCell ref="CJ78:DC78"/>
    <mergeCell ref="D79:BB79"/>
    <mergeCell ref="BD79:BN79"/>
    <mergeCell ref="BO79:CI79"/>
    <mergeCell ref="CJ79:DC79"/>
    <mergeCell ref="B80:BB80"/>
    <mergeCell ref="BD80:BN80"/>
    <mergeCell ref="BO80:CI80"/>
    <mergeCell ref="CJ80:DC80"/>
    <mergeCell ref="B81:BB81"/>
    <mergeCell ref="BD81:BN81"/>
    <mergeCell ref="BO81:CI81"/>
    <mergeCell ref="CJ81:DC81"/>
    <mergeCell ref="B82:BB82"/>
    <mergeCell ref="BD82:BN82"/>
    <mergeCell ref="BO82:CI82"/>
    <mergeCell ref="CJ82:DC82"/>
    <mergeCell ref="B83:BB83"/>
    <mergeCell ref="BD83:BN83"/>
    <mergeCell ref="BO83:CI83"/>
    <mergeCell ref="CJ83:DC83"/>
    <mergeCell ref="F84:BB84"/>
    <mergeCell ref="BD84:BN84"/>
    <mergeCell ref="BO84:CI84"/>
    <mergeCell ref="CJ84:DC84"/>
    <mergeCell ref="A85:BC85"/>
    <mergeCell ref="BD85:BN85"/>
    <mergeCell ref="BO85:CI85"/>
    <mergeCell ref="CJ85:DC85"/>
    <mergeCell ref="B86:BB86"/>
    <mergeCell ref="BD86:BN87"/>
    <mergeCell ref="BO86:CI87"/>
    <mergeCell ref="CJ86:DC87"/>
    <mergeCell ref="B87:BB87"/>
    <mergeCell ref="D88:BB88"/>
    <mergeCell ref="BD88:BN88"/>
    <mergeCell ref="BO88:CI88"/>
    <mergeCell ref="CJ88:DC88"/>
    <mergeCell ref="B89:BB89"/>
    <mergeCell ref="BD89:BN89"/>
    <mergeCell ref="BO89:CI89"/>
    <mergeCell ref="CJ89:DC89"/>
    <mergeCell ref="B90:BB90"/>
    <mergeCell ref="BD90:BN90"/>
    <mergeCell ref="BO90:CI90"/>
    <mergeCell ref="CJ90:DC90"/>
    <mergeCell ref="B91:BB91"/>
    <mergeCell ref="BD91:BN91"/>
    <mergeCell ref="BO91:CI91"/>
    <mergeCell ref="CJ91:DC91"/>
    <mergeCell ref="B92:BB92"/>
    <mergeCell ref="BD92:BN92"/>
    <mergeCell ref="BO92:CI92"/>
    <mergeCell ref="CJ92:DC92"/>
    <mergeCell ref="B93:BB93"/>
    <mergeCell ref="BD93:BN93"/>
    <mergeCell ref="BO93:CI93"/>
    <mergeCell ref="CJ93:DC93"/>
    <mergeCell ref="B94:BB94"/>
    <mergeCell ref="BD94:BN94"/>
    <mergeCell ref="BO94:CI94"/>
    <mergeCell ref="CJ94:DC94"/>
    <mergeCell ref="B95:BB95"/>
    <mergeCell ref="BD95:BN95"/>
    <mergeCell ref="BO95:CI95"/>
    <mergeCell ref="CJ95:DC95"/>
    <mergeCell ref="B96:BB96"/>
    <mergeCell ref="BD96:BN96"/>
    <mergeCell ref="BO96:CI96"/>
    <mergeCell ref="CJ96:DC96"/>
    <mergeCell ref="B97:BB97"/>
    <mergeCell ref="BD97:BN97"/>
    <mergeCell ref="BO97:CI97"/>
    <mergeCell ref="CJ97:DC97"/>
    <mergeCell ref="O99:Y99"/>
    <mergeCell ref="AA99:AU99"/>
    <mergeCell ref="BW99:CG99"/>
    <mergeCell ref="CI99:DC99"/>
    <mergeCell ref="O100:Y100"/>
    <mergeCell ref="AA100:AU100"/>
    <mergeCell ref="BW100:CG100"/>
    <mergeCell ref="CI100:DC100"/>
    <mergeCell ref="C102:F102"/>
    <mergeCell ref="J102:AB102"/>
    <mergeCell ref="AC102:AG102"/>
    <mergeCell ref="AH102:AJ102"/>
    <mergeCell ref="BD46:BN46"/>
    <mergeCell ref="BO46:CI46"/>
    <mergeCell ref="CJ46:DC46"/>
    <mergeCell ref="F46:BB46"/>
    <mergeCell ref="BD47:BN47"/>
    <mergeCell ref="BO47:CI47"/>
    <mergeCell ref="CJ47:DC47"/>
    <mergeCell ref="D47:BB47"/>
    <mergeCell ref="BD48:BN48"/>
    <mergeCell ref="BO48:CI48"/>
    <mergeCell ref="CJ48:DC48"/>
    <mergeCell ref="D48:BB48"/>
  </mergeCells>
  <printOptions/>
  <pageMargins left="0.75" right="0.27" top="1" bottom="1" header="0.5" footer="0.5"/>
  <pageSetup fitToHeight="2" horizontalDpi="600" verticalDpi="600" orientation="portrait" paperSize="9" scale="95" r:id="rId1"/>
  <rowBreaks count="1" manualBreakCount="1">
    <brk id="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NPO VMI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ConsultantPlus</dc:creator>
  <cp:keywords/>
  <dc:description/>
  <cp:lastModifiedBy>Kotlyarova</cp:lastModifiedBy>
  <cp:lastPrinted>2009-08-04T07:01:01Z</cp:lastPrinted>
  <dcterms:created xsi:type="dcterms:W3CDTF">2003-08-15T10:28:56Z</dcterms:created>
  <dcterms:modified xsi:type="dcterms:W3CDTF">2009-08-04T07:01:12Z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